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E14" i="5"/>
  <c r="F10"/>
  <c r="E10" s="1"/>
  <c r="F11"/>
  <c r="E11" s="1"/>
  <c r="F12"/>
  <c r="E12" s="1"/>
  <c r="F13"/>
  <c r="E13" s="1"/>
  <c r="F14"/>
  <c r="F15"/>
  <c r="E15" s="1"/>
  <c r="G9"/>
  <c r="F9" s="1"/>
  <c r="E9" s="1"/>
  <c r="F9" i="4"/>
  <c r="G10"/>
  <c r="F10" s="1"/>
  <c r="G11"/>
  <c r="F11" s="1"/>
  <c r="G12"/>
  <c r="F12" s="1"/>
  <c r="G13"/>
  <c r="F13" s="1"/>
  <c r="G14"/>
  <c r="F14" s="1"/>
  <c r="G15"/>
  <c r="F15" s="1"/>
  <c r="G16"/>
  <c r="F16" s="1"/>
  <c r="G17"/>
  <c r="G9"/>
  <c r="F33" i="2"/>
  <c r="F40" s="1"/>
  <c r="D33"/>
  <c r="D40" s="1"/>
  <c r="B7"/>
  <c r="B33" s="1"/>
  <c r="B40" s="1"/>
</calcChain>
</file>

<file path=xl/sharedStrings.xml><?xml version="1.0" encoding="utf-8"?>
<sst xmlns="http://schemas.openxmlformats.org/spreadsheetml/2006/main" count="235" uniqueCount="165">
  <si>
    <t>预算02表</t>
  </si>
  <si>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</si>
  <si>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</si>
  <si>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</si>
  <si>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</si>
  <si>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</si>
  <si>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</si>
  <si>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</si>
  <si>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</si>
  <si>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</si>
  <si>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</si>
  <si>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</si>
  <si>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</si>
  <si>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</si>
  <si>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</si>
  <si>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</si>
  <si>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</si>
  <si>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</si>
  <si>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</si>
  <si>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</si>
  <si>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</si>
  <si>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</si>
  <si>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</si>
  <si>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</si>
  <si>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</si>
  <si>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</si>
  <si>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</si>
  <si>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</si>
  <si>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</si>
  <si>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</si>
  <si>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</si>
  <si>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</si>
  <si>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</si>
  <si>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</si>
  <si>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</si>
  <si>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</si>
  <si>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</si>
  <si>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</si>
  <si>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</si>
  <si>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</si>
  <si>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</si>
  <si>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</si>
  <si>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</si>
  <si>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</si>
  <si>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</si>
  <si>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</si>
  <si>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</si>
  <si>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</si>
  <si>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</si>
  <si>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</si>
  <si>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</si>
  <si>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</si>
  <si>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</si>
  <si>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</si>
  <si>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</si>
  <si>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</si>
  <si>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</si>
  <si>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</si>
  <si>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</si>
  <si>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</si>
  <si>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</si>
  <si>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</si>
  <si>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</si>
  <si>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</si>
  <si>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</si>
  <si>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</si>
  <si>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</si>
  <si>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</si>
  <si>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</si>
  <si>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</si>
  <si>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</si>
  <si>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</si>
  <si>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</si>
  <si>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</si>
  <si>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</si>
  <si>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</si>
  <si>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</si>
  <si>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</si>
  <si>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</si>
  <si>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</si>
  <si>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</si>
  <si>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</si>
  <si>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</si>
  <si>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</si>
  <si>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</si>
  <si>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</si>
  <si>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</si>
  <si>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</si>
  <si>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</si>
  <si>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</si>
  <si>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</si>
  <si>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</si>
  <si>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</si>
  <si>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</si>
  <si>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</si>
  <si>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</si>
  <si>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</si>
  <si>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</si>
  <si>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</si>
  <si>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</si>
  <si>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</si>
  <si>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096</t>
  </si>
  <si>
    <t>尖扎县环境保护和林业局</t>
  </si>
  <si>
    <t>096002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</si>
  <si>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</si>
  <si>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</si>
  <si>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</si>
  <si>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</si>
  <si>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</si>
  <si>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</si>
  <si>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</si>
  <si>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</si>
  <si>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</si>
  <si>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</si>
  <si>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</si>
  <si>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</si>
  <si>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</si>
  <si>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</si>
  <si>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</si>
  <si>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</si>
  <si>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</si>
  <si>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21302</t>
  </si>
  <si>
    <t>林业</t>
  </si>
  <si>
    <t>2130213</t>
  </si>
  <si>
    <t>林业执法与监督</t>
  </si>
  <si>
    <t>221</t>
  </si>
  <si>
    <t>住房保障支出</t>
  </si>
  <si>
    <t>22102</t>
  </si>
  <si>
    <t>住房改革支出</t>
  </si>
  <si>
    <t>2210201</t>
  </si>
  <si>
    <t>住房公积金</t>
  </si>
  <si>
    <t>预算05表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</si>
  <si>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</si>
  <si>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</si>
  <si>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</si>
  <si>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</si>
  <si>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</si>
  <si>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</si>
  <si>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</si>
  <si>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</si>
  <si>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</si>
  <si>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</si>
  <si>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</si>
  <si>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</si>
  <si>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</si>
  <si>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</si>
  <si>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</si>
  <si>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</si>
  <si>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</si>
  <si>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</si>
  <si>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</si>
  <si>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</si>
  <si>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</si>
  <si>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</si>
  <si>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</si>
  <si>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</si>
  <si>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</si>
  <si>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</si>
  <si>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</si>
  <si>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</si>
  <si>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</si>
  <si>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尖扎县森林公安局2016年预算收支总表</t>
    <phoneticPr fontId="11" type="noConversion"/>
  </si>
  <si>
    <t>尖扎县森林公安局(预算)</t>
    <phoneticPr fontId="8" type="noConversion"/>
  </si>
  <si>
    <t>尖扎县森林公安局2016年预算支出总表—按单位汇总</t>
    <phoneticPr fontId="11" type="noConversion"/>
  </si>
  <si>
    <t>尖扎县森林公安局2016年支出分类汇总表（按功能科目汇总）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</si>
</sst>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5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3"/>
      <color indexed="8"/>
      <name val="宋体"/>
      <charset val="134"/>
    </font>
    <font>
      <sz val="9"/>
      <name val="宋体"/>
      <charset val="134"/>
    </font>
    <font>
      <b/>
      <sz val="21"/>
      <color indexed="8"/>
      <name val="宋体"/>
      <charset val="134"/>
    </font>
    <font>
      <b/>
      <sz val="21"/>
      <name val="宋体"/>
      <charset val="134"/>
    </font>
    <font>
      <b/>
      <sz val="23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left"/>
    </xf>
    <xf numFmtId="0" fontId="5" fillId="2" borderId="2" xfId="0" applyNumberFormat="1" applyFont="1" applyFill="1" applyBorder="1" applyAlignment="1" applyProtection="1">
      <alignment horizontal="left"/>
    </xf>
    <xf numFmtId="176" fontId="7" fillId="2" borderId="2" xfId="0" applyNumberFormat="1" applyFont="1" applyFill="1" applyBorder="1" applyAlignment="1" applyProtection="1">
      <alignment horizontal="right"/>
    </xf>
    <xf numFmtId="176" fontId="6" fillId="2" borderId="2" xfId="0" applyNumberFormat="1" applyFont="1" applyFill="1" applyBorder="1" applyAlignment="1" applyProtection="1">
      <alignment horizontal="right"/>
    </xf>
    <xf numFmtId="176" fontId="9" fillId="2" borderId="2" xfId="0" applyNumberFormat="1" applyFont="1" applyFill="1" applyBorder="1" applyAlignment="1" applyProtection="1">
      <alignment horizontal="right"/>
    </xf>
    <xf numFmtId="0" fontId="9" fillId="2" borderId="2" xfId="0" applyNumberFormat="1" applyFont="1" applyFill="1" applyBorder="1" applyAlignment="1" applyProtection="1">
      <alignment horizontal="right"/>
    </xf>
    <xf numFmtId="0" fontId="9" fillId="2" borderId="2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right"/>
    </xf>
    <xf numFmtId="0" fontId="3" fillId="2" borderId="3" xfId="0" applyNumberFormat="1" applyFont="1" applyFill="1" applyBorder="1" applyAlignment="1" applyProtection="1">
      <alignment horizontal="center"/>
    </xf>
    <xf numFmtId="176" fontId="6" fillId="2" borderId="3" xfId="0" applyNumberFormat="1" applyFont="1" applyFill="1" applyBorder="1" applyAlignment="1" applyProtection="1">
      <alignment horizontal="right"/>
    </xf>
    <xf numFmtId="0" fontId="5" fillId="2" borderId="3" xfId="0" applyNumberFormat="1" applyFont="1" applyFill="1" applyBorder="1" applyAlignment="1" applyProtection="1">
      <alignment horizontal="right"/>
    </xf>
    <xf numFmtId="0" fontId="5" fillId="2" borderId="4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/>
    <xf numFmtId="176" fontId="7" fillId="2" borderId="3" xfId="0" applyNumberFormat="1" applyFont="1" applyFill="1" applyBorder="1" applyAlignment="1" applyProtection="1">
      <alignment horizontal="right"/>
    </xf>
    <xf numFmtId="0" fontId="5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176" fontId="7" fillId="2" borderId="10" xfId="0" applyNumberFormat="1" applyFont="1" applyFill="1" applyBorder="1" applyAlignment="1" applyProtection="1">
      <alignment horizontal="right"/>
    </xf>
    <xf numFmtId="0" fontId="3" fillId="2" borderId="7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/>
    <xf numFmtId="176" fontId="6" fillId="2" borderId="7" xfId="0" applyNumberFormat="1" applyFont="1" applyFill="1" applyBorder="1" applyAlignment="1" applyProtection="1">
      <alignment horizontal="right"/>
    </xf>
    <xf numFmtId="0" fontId="5" fillId="2" borderId="7" xfId="0" applyNumberFormat="1" applyFont="1" applyFill="1" applyBorder="1" applyAlignment="1" applyProtection="1">
      <alignment horizontal="right"/>
    </xf>
    <xf numFmtId="0" fontId="5" fillId="2" borderId="7" xfId="0" applyNumberFormat="1" applyFont="1" applyFill="1" applyBorder="1" applyAlignment="1" applyProtection="1">
      <alignment horizontal="center"/>
    </xf>
    <xf numFmtId="176" fontId="7" fillId="2" borderId="7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C28" sqref="C28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8" t="s">
        <v>0</v>
      </c>
    </row>
    <row r="2" spans="1:6" ht="25.5" customHeight="1">
      <c r="A2" s="41" t="s">
        <v>161</v>
      </c>
      <c r="B2" s="41"/>
      <c r="C2" s="41"/>
      <c r="D2" s="41"/>
      <c r="E2" s="41"/>
      <c r="F2" s="41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3" t="s">
        <v>1</v>
      </c>
      <c r="B4" s="3"/>
      <c r="C4" s="1"/>
      <c r="D4" s="1"/>
      <c r="E4" s="1"/>
      <c r="F4" s="18" t="s">
        <v>2</v>
      </c>
    </row>
    <row r="5" spans="1:6" ht="18.75" customHeight="1">
      <c r="A5" s="35" t="s">
        <v>3</v>
      </c>
      <c r="B5" s="36"/>
      <c r="C5" s="37" t="s">
        <v>4</v>
      </c>
      <c r="D5" s="38"/>
      <c r="E5" s="38"/>
      <c r="F5" s="38"/>
    </row>
    <row r="6" spans="1:6" ht="18.75" customHeight="1">
      <c r="A6" s="17" t="s">
        <v>5</v>
      </c>
      <c r="B6" s="19" t="s">
        <v>6</v>
      </c>
      <c r="C6" s="29" t="s">
        <v>7</v>
      </c>
      <c r="D6" s="29" t="s">
        <v>6</v>
      </c>
      <c r="E6" s="29" t="s">
        <v>8</v>
      </c>
      <c r="F6" s="29" t="s">
        <v>6</v>
      </c>
    </row>
    <row r="7" spans="1:6" ht="18.75" customHeight="1">
      <c r="A7" s="16" t="s">
        <v>9</v>
      </c>
      <c r="B7" s="20">
        <f>B8</f>
        <v>228.44</v>
      </c>
      <c r="C7" s="30" t="s">
        <v>10</v>
      </c>
      <c r="D7" s="31">
        <v>0</v>
      </c>
      <c r="E7" s="30" t="s">
        <v>11</v>
      </c>
      <c r="F7" s="31">
        <v>179.27</v>
      </c>
    </row>
    <row r="8" spans="1:6" ht="18" customHeight="1">
      <c r="A8" s="16" t="s">
        <v>12</v>
      </c>
      <c r="B8" s="20">
        <v>228.44</v>
      </c>
      <c r="C8" s="30" t="s">
        <v>13</v>
      </c>
      <c r="D8" s="31">
        <v>0</v>
      </c>
      <c r="E8" s="30" t="s">
        <v>14</v>
      </c>
      <c r="F8" s="31">
        <v>26.83</v>
      </c>
    </row>
    <row r="9" spans="1:6" ht="18" customHeight="1">
      <c r="A9" s="16" t="s">
        <v>15</v>
      </c>
      <c r="B9" s="20">
        <v>0</v>
      </c>
      <c r="C9" s="30" t="s">
        <v>16</v>
      </c>
      <c r="D9" s="31">
        <v>0</v>
      </c>
      <c r="E9" s="30" t="s">
        <v>17</v>
      </c>
      <c r="F9" s="31">
        <v>22.34</v>
      </c>
    </row>
    <row r="10" spans="1:6" ht="18" customHeight="1">
      <c r="A10" s="16" t="s">
        <v>18</v>
      </c>
      <c r="B10" s="20">
        <v>0</v>
      </c>
      <c r="C10" s="30" t="s">
        <v>19</v>
      </c>
      <c r="D10" s="31">
        <v>0</v>
      </c>
      <c r="E10" s="30" t="s">
        <v>20</v>
      </c>
      <c r="F10" s="31">
        <v>0</v>
      </c>
    </row>
    <row r="11" spans="1:6" ht="18" customHeight="1">
      <c r="A11" s="16" t="s">
        <v>21</v>
      </c>
      <c r="B11" s="20">
        <v>0</v>
      </c>
      <c r="C11" s="30" t="s">
        <v>22</v>
      </c>
      <c r="D11" s="31">
        <v>0</v>
      </c>
      <c r="E11" s="30" t="s">
        <v>23</v>
      </c>
      <c r="F11" s="31">
        <v>0</v>
      </c>
    </row>
    <row r="12" spans="1:6" ht="18" customHeight="1">
      <c r="A12" s="16" t="s">
        <v>24</v>
      </c>
      <c r="B12" s="20">
        <v>0</v>
      </c>
      <c r="C12" s="30" t="s">
        <v>25</v>
      </c>
      <c r="D12" s="31">
        <v>0</v>
      </c>
      <c r="E12" s="30" t="s">
        <v>26</v>
      </c>
      <c r="F12" s="31">
        <v>0</v>
      </c>
    </row>
    <row r="13" spans="1:6" ht="18" customHeight="1">
      <c r="A13" s="16" t="s">
        <v>27</v>
      </c>
      <c r="B13" s="20">
        <v>0</v>
      </c>
      <c r="C13" s="30" t="s">
        <v>28</v>
      </c>
      <c r="D13" s="31">
        <v>0</v>
      </c>
      <c r="E13" s="30" t="s">
        <v>29</v>
      </c>
      <c r="F13" s="31">
        <v>0</v>
      </c>
    </row>
    <row r="14" spans="1:6" ht="18" customHeight="1">
      <c r="A14" s="16" t="s">
        <v>30</v>
      </c>
      <c r="B14" s="20">
        <v>0</v>
      </c>
      <c r="C14" s="30" t="s">
        <v>31</v>
      </c>
      <c r="D14" s="31">
        <v>0</v>
      </c>
      <c r="E14" s="30" t="s">
        <v>32</v>
      </c>
      <c r="F14" s="31">
        <v>0</v>
      </c>
    </row>
    <row r="15" spans="1:6" ht="18" customHeight="1">
      <c r="A15" s="16" t="s">
        <v>33</v>
      </c>
      <c r="B15" s="20">
        <v>0</v>
      </c>
      <c r="C15" s="30" t="s">
        <v>34</v>
      </c>
      <c r="D15" s="31">
        <v>0</v>
      </c>
      <c r="E15" s="30" t="s">
        <v>35</v>
      </c>
      <c r="F15" s="31">
        <v>0</v>
      </c>
    </row>
    <row r="16" spans="1:6" ht="18" customHeight="1">
      <c r="A16" s="16" t="s">
        <v>36</v>
      </c>
      <c r="B16" s="20">
        <v>0</v>
      </c>
      <c r="C16" s="30" t="s">
        <v>37</v>
      </c>
      <c r="D16" s="31">
        <v>0</v>
      </c>
      <c r="E16" s="30"/>
      <c r="F16" s="32"/>
    </row>
    <row r="17" spans="1:6" ht="18" customHeight="1">
      <c r="A17" s="16" t="s">
        <v>38</v>
      </c>
      <c r="B17" s="20">
        <v>0</v>
      </c>
      <c r="C17" s="30" t="s">
        <v>39</v>
      </c>
      <c r="D17" s="31">
        <v>0</v>
      </c>
      <c r="E17" s="30"/>
      <c r="F17" s="32"/>
    </row>
    <row r="18" spans="1:6" ht="18" customHeight="1">
      <c r="A18" s="16" t="s">
        <v>40</v>
      </c>
      <c r="B18" s="20">
        <v>0</v>
      </c>
      <c r="C18" s="30" t="s">
        <v>41</v>
      </c>
      <c r="D18" s="31">
        <v>0</v>
      </c>
      <c r="E18" s="30"/>
      <c r="F18" s="32"/>
    </row>
    <row r="19" spans="1:6" ht="18" customHeight="1">
      <c r="A19" s="16" t="s">
        <v>42</v>
      </c>
      <c r="B19" s="20">
        <v>0</v>
      </c>
      <c r="C19" s="30" t="s">
        <v>43</v>
      </c>
      <c r="D19" s="31">
        <v>212.91</v>
      </c>
      <c r="E19" s="30"/>
      <c r="F19" s="32"/>
    </row>
    <row r="20" spans="1:6" ht="18" customHeight="1">
      <c r="A20" s="16" t="s">
        <v>44</v>
      </c>
      <c r="B20" s="20">
        <v>0</v>
      </c>
      <c r="C20" s="30" t="s">
        <v>45</v>
      </c>
      <c r="D20" s="31">
        <v>0</v>
      </c>
      <c r="E20" s="30"/>
      <c r="F20" s="32"/>
    </row>
    <row r="21" spans="1:6" ht="18" customHeight="1">
      <c r="A21" s="16" t="s">
        <v>46</v>
      </c>
      <c r="B21" s="20">
        <v>0</v>
      </c>
      <c r="C21" s="30" t="s">
        <v>47</v>
      </c>
      <c r="D21" s="31">
        <v>0</v>
      </c>
      <c r="E21" s="30"/>
      <c r="F21" s="32"/>
    </row>
    <row r="22" spans="1:6" ht="18" customHeight="1">
      <c r="A22" s="16" t="s">
        <v>48</v>
      </c>
      <c r="B22" s="20">
        <v>0</v>
      </c>
      <c r="C22" s="30" t="s">
        <v>49</v>
      </c>
      <c r="D22" s="31">
        <v>0</v>
      </c>
      <c r="E22" s="30"/>
      <c r="F22" s="32"/>
    </row>
    <row r="23" spans="1:6" ht="18" customHeight="1">
      <c r="A23" s="16" t="s">
        <v>50</v>
      </c>
      <c r="B23" s="20">
        <v>0</v>
      </c>
      <c r="C23" s="30" t="s">
        <v>51</v>
      </c>
      <c r="D23" s="31">
        <v>0</v>
      </c>
      <c r="E23" s="30"/>
      <c r="F23" s="32"/>
    </row>
    <row r="24" spans="1:6" ht="18" customHeight="1">
      <c r="A24" s="16"/>
      <c r="B24" s="21"/>
      <c r="C24" s="30" t="s">
        <v>52</v>
      </c>
      <c r="D24" s="31">
        <v>0</v>
      </c>
      <c r="E24" s="30"/>
      <c r="F24" s="32"/>
    </row>
    <row r="25" spans="1:6" ht="18" customHeight="1">
      <c r="A25" s="16"/>
      <c r="B25" s="21"/>
      <c r="C25" s="30" t="s">
        <v>53</v>
      </c>
      <c r="D25" s="31">
        <v>0</v>
      </c>
      <c r="E25" s="30"/>
      <c r="F25" s="32"/>
    </row>
    <row r="26" spans="1:6" ht="18" customHeight="1">
      <c r="A26" s="16"/>
      <c r="B26" s="21"/>
      <c r="C26" s="30" t="s">
        <v>54</v>
      </c>
      <c r="D26" s="31">
        <v>15.54</v>
      </c>
      <c r="E26" s="30"/>
      <c r="F26" s="32"/>
    </row>
    <row r="27" spans="1:6" ht="18" customHeight="1">
      <c r="A27" s="22"/>
      <c r="B27" s="21"/>
      <c r="C27" s="30" t="s">
        <v>55</v>
      </c>
      <c r="D27" s="31">
        <v>0</v>
      </c>
      <c r="E27" s="30"/>
      <c r="F27" s="32"/>
    </row>
    <row r="28" spans="1:6" ht="18" customHeight="1">
      <c r="A28" s="23"/>
      <c r="B28" s="21"/>
      <c r="C28" s="30" t="s">
        <v>56</v>
      </c>
      <c r="D28" s="31">
        <v>0</v>
      </c>
      <c r="E28" s="30"/>
      <c r="F28" s="32"/>
    </row>
    <row r="29" spans="1:6" ht="18" customHeight="1">
      <c r="A29" s="16"/>
      <c r="B29" s="21"/>
      <c r="C29" s="30" t="s">
        <v>57</v>
      </c>
      <c r="D29" s="31">
        <v>0</v>
      </c>
      <c r="E29" s="30"/>
      <c r="F29" s="32"/>
    </row>
    <row r="30" spans="1:6" ht="18" customHeight="1">
      <c r="A30" s="16"/>
      <c r="B30" s="21"/>
      <c r="C30" s="30" t="s">
        <v>58</v>
      </c>
      <c r="D30" s="31">
        <v>0</v>
      </c>
      <c r="E30" s="30"/>
      <c r="F30" s="32"/>
    </row>
    <row r="31" spans="1:6" ht="18" customHeight="1">
      <c r="A31" s="16"/>
      <c r="B31" s="21"/>
      <c r="C31" s="30" t="s">
        <v>59</v>
      </c>
      <c r="D31" s="31">
        <v>0</v>
      </c>
      <c r="E31" s="30"/>
      <c r="F31" s="32"/>
    </row>
    <row r="32" spans="1:6" ht="18" customHeight="1">
      <c r="A32" s="16"/>
      <c r="B32" s="21"/>
      <c r="C32" s="30"/>
      <c r="D32" s="32"/>
      <c r="E32" s="30"/>
      <c r="F32" s="32"/>
    </row>
    <row r="33" spans="1:6" ht="18" customHeight="1">
      <c r="A33" s="11" t="s">
        <v>60</v>
      </c>
      <c r="B33" s="24">
        <f>B7</f>
        <v>228.44</v>
      </c>
      <c r="C33" s="33" t="s">
        <v>61</v>
      </c>
      <c r="D33" s="34">
        <f>SUM(D7:D31)</f>
        <v>228.45</v>
      </c>
      <c r="E33" s="33" t="s">
        <v>61</v>
      </c>
      <c r="F33" s="34">
        <f>SUM(F7:F15)</f>
        <v>228.44000000000003</v>
      </c>
    </row>
    <row r="34" spans="1:6" ht="18" customHeight="1">
      <c r="A34" s="16" t="s">
        <v>62</v>
      </c>
      <c r="B34" s="20">
        <v>0</v>
      </c>
      <c r="C34" s="30" t="s">
        <v>63</v>
      </c>
      <c r="D34" s="31">
        <v>0</v>
      </c>
      <c r="E34" s="30" t="s">
        <v>63</v>
      </c>
      <c r="F34" s="34">
        <v>0</v>
      </c>
    </row>
    <row r="35" spans="1:6" ht="18" customHeight="1">
      <c r="A35" s="16" t="s">
        <v>64</v>
      </c>
      <c r="B35" s="20">
        <v>0</v>
      </c>
      <c r="C35" s="30" t="s">
        <v>65</v>
      </c>
      <c r="D35" s="31">
        <v>0</v>
      </c>
      <c r="E35" s="30" t="s">
        <v>65</v>
      </c>
      <c r="F35" s="34">
        <v>0</v>
      </c>
    </row>
    <row r="36" spans="1:6" ht="18" customHeight="1">
      <c r="A36" s="16" t="s">
        <v>66</v>
      </c>
      <c r="B36" s="20">
        <v>0</v>
      </c>
      <c r="C36" s="30"/>
      <c r="D36" s="32"/>
      <c r="E36" s="30"/>
      <c r="F36" s="32"/>
    </row>
    <row r="37" spans="1:6" ht="18" customHeight="1">
      <c r="A37" s="16" t="s">
        <v>67</v>
      </c>
      <c r="B37" s="20">
        <v>0</v>
      </c>
      <c r="C37" s="30" t="s">
        <v>68</v>
      </c>
      <c r="D37" s="34">
        <v>-9.9999999999624833E-3</v>
      </c>
      <c r="E37" s="30" t="s">
        <v>69</v>
      </c>
      <c r="F37" s="34">
        <v>0</v>
      </c>
    </row>
    <row r="38" spans="1:6" ht="18" customHeight="1">
      <c r="A38" s="16" t="s">
        <v>70</v>
      </c>
      <c r="B38" s="20">
        <v>0</v>
      </c>
      <c r="C38" s="30"/>
      <c r="D38" s="32"/>
      <c r="E38" s="30"/>
      <c r="F38" s="32"/>
    </row>
    <row r="39" spans="1:6" ht="18" customHeight="1">
      <c r="A39" s="16" t="s">
        <v>71</v>
      </c>
      <c r="B39" s="20">
        <v>0</v>
      </c>
      <c r="C39" s="30"/>
      <c r="D39" s="32"/>
      <c r="E39" s="30"/>
      <c r="F39" s="32"/>
    </row>
    <row r="40" spans="1:6" ht="18" customHeight="1">
      <c r="A40" s="25" t="s">
        <v>72</v>
      </c>
      <c r="B40" s="28">
        <f>B33</f>
        <v>228.44</v>
      </c>
      <c r="C40" s="33" t="s">
        <v>73</v>
      </c>
      <c r="D40" s="34">
        <f>SUM(D33:D37)</f>
        <v>228.44000000000003</v>
      </c>
      <c r="E40" s="33" t="s">
        <v>73</v>
      </c>
      <c r="F40" s="34">
        <f>F33</f>
        <v>228.44000000000003</v>
      </c>
    </row>
    <row r="41" spans="1:6" ht="14.25" hidden="1" customHeight="1">
      <c r="A41" s="26"/>
      <c r="B41" s="26"/>
      <c r="C41" s="26"/>
      <c r="D41" s="26"/>
      <c r="E41" s="26"/>
      <c r="F41" s="26"/>
    </row>
    <row r="42" spans="1:6" ht="13.5" customHeight="1">
      <c r="A42" s="27"/>
      <c r="B42" s="27"/>
      <c r="C42" s="27"/>
      <c r="D42" s="27"/>
      <c r="E42" s="27"/>
      <c r="F42" s="27"/>
    </row>
  </sheetData>
  <mergeCells count="3">
    <mergeCell ref="A2:F2"/>
    <mergeCell ref="A5:B5"/>
    <mergeCell ref="C5:F5"/>
  </mergeCells>
  <phoneticPr fontId="8" type="noConversion"/>
  <pageMargins left="0.74803149606299213" right="0.74803149606299213" top="0.78740157480314965" bottom="0.78740157480314965" header="0" footer="0"/>
  <pageSetup paperSize="9" scale="57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2" sqref="A2:XFD2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42" t="s">
        <v>163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39" t="s">
        <v>104</v>
      </c>
      <c r="B5" s="40"/>
      <c r="C5" s="40"/>
      <c r="D5" s="39" t="s">
        <v>74</v>
      </c>
      <c r="E5" s="39" t="s">
        <v>105</v>
      </c>
      <c r="F5" s="39" t="s">
        <v>75</v>
      </c>
      <c r="G5" s="39" t="s">
        <v>106</v>
      </c>
      <c r="H5" s="40"/>
      <c r="I5" s="40"/>
      <c r="J5" s="40"/>
      <c r="K5" s="40"/>
      <c r="L5" s="39" t="s">
        <v>107</v>
      </c>
      <c r="M5" s="39" t="s">
        <v>108</v>
      </c>
      <c r="N5" s="39" t="s">
        <v>109</v>
      </c>
      <c r="O5" s="39" t="s">
        <v>110</v>
      </c>
      <c r="P5" s="39" t="s">
        <v>111</v>
      </c>
    </row>
    <row r="6" spans="1:16" ht="18.75" customHeight="1">
      <c r="A6" s="39" t="s">
        <v>112</v>
      </c>
      <c r="B6" s="39" t="s">
        <v>113</v>
      </c>
      <c r="C6" s="39" t="s">
        <v>114</v>
      </c>
      <c r="D6" s="40"/>
      <c r="E6" s="40"/>
      <c r="F6" s="40"/>
      <c r="G6" s="39" t="s">
        <v>100</v>
      </c>
      <c r="H6" s="39" t="s">
        <v>115</v>
      </c>
      <c r="I6" s="39" t="s">
        <v>116</v>
      </c>
      <c r="J6" s="39" t="s">
        <v>117</v>
      </c>
      <c r="K6" s="39" t="s">
        <v>118</v>
      </c>
      <c r="L6" s="40"/>
      <c r="M6" s="40"/>
      <c r="N6" s="40"/>
      <c r="O6" s="40"/>
      <c r="P6" s="40"/>
    </row>
    <row r="7" spans="1:16" ht="40.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</row>
    <row r="9" spans="1:16" ht="18.75" customHeight="1">
      <c r="A9" s="10"/>
      <c r="B9" s="10"/>
      <c r="C9" s="10"/>
      <c r="D9" s="10"/>
      <c r="E9" s="5" t="s">
        <v>100</v>
      </c>
      <c r="F9" s="6">
        <f>G9+L9</f>
        <v>228.44000000000003</v>
      </c>
      <c r="G9" s="7">
        <f>SUM(H9:K9)</f>
        <v>218.62000000000003</v>
      </c>
      <c r="H9" s="7">
        <v>179.27</v>
      </c>
      <c r="I9" s="7">
        <v>17.010000000000002</v>
      </c>
      <c r="J9" s="7">
        <v>22.34</v>
      </c>
      <c r="K9" s="6">
        <v>3.907985046680551E-14</v>
      </c>
      <c r="L9" s="7">
        <v>9.82</v>
      </c>
      <c r="M9" s="7">
        <v>0</v>
      </c>
      <c r="N9" s="7">
        <v>0</v>
      </c>
      <c r="O9" s="7">
        <v>0</v>
      </c>
      <c r="P9" s="7">
        <v>0</v>
      </c>
    </row>
    <row r="10" spans="1:16" ht="13.5" customHeight="1">
      <c r="A10" s="10"/>
      <c r="B10" s="10"/>
      <c r="C10" s="10"/>
      <c r="D10" s="11" t="s">
        <v>101</v>
      </c>
      <c r="E10" s="5" t="s">
        <v>102</v>
      </c>
      <c r="F10" s="6">
        <f t="shared" ref="F10:F16" si="0">G10+L10</f>
        <v>228.44000000000003</v>
      </c>
      <c r="G10" s="7">
        <f t="shared" ref="G10:G17" si="1">SUM(H10:K10)</f>
        <v>218.62000000000003</v>
      </c>
      <c r="H10" s="7">
        <v>179.27</v>
      </c>
      <c r="I10" s="7">
        <v>17.010000000000002</v>
      </c>
      <c r="J10" s="7">
        <v>22.34</v>
      </c>
      <c r="K10" s="6">
        <v>3.907985046680551E-14</v>
      </c>
      <c r="L10" s="7">
        <v>9.82</v>
      </c>
      <c r="M10" s="7">
        <v>0</v>
      </c>
      <c r="N10" s="7">
        <v>0</v>
      </c>
      <c r="O10" s="7">
        <v>0</v>
      </c>
      <c r="P10" s="7">
        <v>0</v>
      </c>
    </row>
    <row r="11" spans="1:16" ht="13.5" customHeight="1">
      <c r="A11" s="10"/>
      <c r="B11" s="10"/>
      <c r="C11" s="10"/>
      <c r="D11" s="11" t="s">
        <v>103</v>
      </c>
      <c r="E11" s="5" t="s">
        <v>162</v>
      </c>
      <c r="F11" s="6">
        <f t="shared" si="0"/>
        <v>228.44000000000003</v>
      </c>
      <c r="G11" s="7">
        <f t="shared" si="1"/>
        <v>218.62000000000003</v>
      </c>
      <c r="H11" s="7">
        <v>179.27</v>
      </c>
      <c r="I11" s="7">
        <v>17.010000000000002</v>
      </c>
      <c r="J11" s="7">
        <v>22.34</v>
      </c>
      <c r="K11" s="6">
        <v>3.907985046680551E-14</v>
      </c>
      <c r="L11" s="7">
        <v>9.82</v>
      </c>
      <c r="M11" s="7">
        <v>0</v>
      </c>
      <c r="N11" s="7">
        <v>0</v>
      </c>
      <c r="O11" s="7">
        <v>0</v>
      </c>
      <c r="P11" s="7">
        <v>0</v>
      </c>
    </row>
    <row r="12" spans="1:16" ht="13.5" customHeight="1">
      <c r="A12" s="11" t="s">
        <v>119</v>
      </c>
      <c r="B12" s="10"/>
      <c r="C12" s="10"/>
      <c r="D12" s="11" t="s">
        <v>103</v>
      </c>
      <c r="E12" s="5" t="s">
        <v>120</v>
      </c>
      <c r="F12" s="6">
        <f t="shared" si="0"/>
        <v>212.91</v>
      </c>
      <c r="G12" s="7">
        <f t="shared" si="1"/>
        <v>203.09</v>
      </c>
      <c r="H12" s="7">
        <v>179.27</v>
      </c>
      <c r="I12" s="7">
        <v>17.010000000000002</v>
      </c>
      <c r="J12" s="7">
        <v>6.81</v>
      </c>
      <c r="K12" s="6">
        <v>8.8817841970012523E-15</v>
      </c>
      <c r="L12" s="7">
        <v>9.82</v>
      </c>
      <c r="M12" s="7">
        <v>0</v>
      </c>
      <c r="N12" s="7">
        <v>0</v>
      </c>
      <c r="O12" s="7">
        <v>0</v>
      </c>
      <c r="P12" s="7">
        <v>0</v>
      </c>
    </row>
    <row r="13" spans="1:16" ht="13.5" customHeight="1">
      <c r="A13" s="11" t="s">
        <v>119</v>
      </c>
      <c r="B13" s="11" t="s">
        <v>121</v>
      </c>
      <c r="C13" s="10"/>
      <c r="D13" s="11" t="s">
        <v>103</v>
      </c>
      <c r="E13" s="5" t="s">
        <v>122</v>
      </c>
      <c r="F13" s="6">
        <f t="shared" si="0"/>
        <v>212.91</v>
      </c>
      <c r="G13" s="7">
        <f t="shared" si="1"/>
        <v>203.09</v>
      </c>
      <c r="H13" s="7">
        <v>179.27</v>
      </c>
      <c r="I13" s="7">
        <v>17.010000000000002</v>
      </c>
      <c r="J13" s="7">
        <v>6.81</v>
      </c>
      <c r="K13" s="6">
        <v>8.8817841970012523E-15</v>
      </c>
      <c r="L13" s="7">
        <v>9.82</v>
      </c>
      <c r="M13" s="7">
        <v>0</v>
      </c>
      <c r="N13" s="7">
        <v>0</v>
      </c>
      <c r="O13" s="7">
        <v>0</v>
      </c>
      <c r="P13" s="7">
        <v>0</v>
      </c>
    </row>
    <row r="14" spans="1:16" ht="13.5" customHeight="1">
      <c r="A14" s="11" t="s">
        <v>119</v>
      </c>
      <c r="B14" s="11" t="s">
        <v>121</v>
      </c>
      <c r="C14" s="11" t="s">
        <v>123</v>
      </c>
      <c r="D14" s="11" t="s">
        <v>103</v>
      </c>
      <c r="E14" s="5" t="s">
        <v>124</v>
      </c>
      <c r="F14" s="6">
        <f t="shared" si="0"/>
        <v>212.91</v>
      </c>
      <c r="G14" s="7">
        <f t="shared" si="1"/>
        <v>203.09</v>
      </c>
      <c r="H14" s="7">
        <v>179.27</v>
      </c>
      <c r="I14" s="7">
        <v>17.010000000000002</v>
      </c>
      <c r="J14" s="7">
        <v>6.81</v>
      </c>
      <c r="K14" s="6">
        <v>8.8817841970012523E-15</v>
      </c>
      <c r="L14" s="7">
        <v>9.82</v>
      </c>
      <c r="M14" s="7">
        <v>0</v>
      </c>
      <c r="N14" s="7">
        <v>0</v>
      </c>
      <c r="O14" s="7">
        <v>0</v>
      </c>
      <c r="P14" s="7">
        <v>0</v>
      </c>
    </row>
    <row r="15" spans="1:16" ht="13.5" customHeight="1">
      <c r="A15" s="11" t="s">
        <v>125</v>
      </c>
      <c r="B15" s="10"/>
      <c r="C15" s="10"/>
      <c r="D15" s="11" t="s">
        <v>103</v>
      </c>
      <c r="E15" s="5" t="s">
        <v>126</v>
      </c>
      <c r="F15" s="6">
        <f t="shared" si="0"/>
        <v>15.54</v>
      </c>
      <c r="G15" s="7">
        <f t="shared" si="1"/>
        <v>15.54</v>
      </c>
      <c r="H15" s="7">
        <v>0</v>
      </c>
      <c r="I15" s="7">
        <v>0</v>
      </c>
      <c r="J15" s="7">
        <v>15.54</v>
      </c>
      <c r="K15" s="6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 ht="13.5" customHeight="1">
      <c r="A16" s="11" t="s">
        <v>125</v>
      </c>
      <c r="B16" s="11" t="s">
        <v>127</v>
      </c>
      <c r="C16" s="10"/>
      <c r="D16" s="11" t="s">
        <v>103</v>
      </c>
      <c r="E16" s="5" t="s">
        <v>128</v>
      </c>
      <c r="F16" s="6">
        <f t="shared" si="0"/>
        <v>15.54</v>
      </c>
      <c r="G16" s="7">
        <f t="shared" si="1"/>
        <v>15.54</v>
      </c>
      <c r="H16" s="7">
        <v>0</v>
      </c>
      <c r="I16" s="7">
        <v>0</v>
      </c>
      <c r="J16" s="7">
        <v>15.54</v>
      </c>
      <c r="K16" s="6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13.5" customHeight="1">
      <c r="A17" s="11" t="s">
        <v>125</v>
      </c>
      <c r="B17" s="11" t="s">
        <v>127</v>
      </c>
      <c r="C17" s="11" t="s">
        <v>129</v>
      </c>
      <c r="D17" s="11" t="s">
        <v>103</v>
      </c>
      <c r="E17" s="5" t="s">
        <v>130</v>
      </c>
      <c r="F17" s="6">
        <v>15.54</v>
      </c>
      <c r="G17" s="7">
        <f t="shared" si="1"/>
        <v>15.54</v>
      </c>
      <c r="H17" s="7">
        <v>0</v>
      </c>
      <c r="I17" s="7">
        <v>0</v>
      </c>
      <c r="J17" s="7">
        <v>15.54</v>
      </c>
      <c r="K17" s="6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13.5" customHeight="1">
      <c r="A18" s="10"/>
      <c r="B18" s="10"/>
      <c r="C18" s="10"/>
      <c r="D18" s="10"/>
      <c r="E18" s="4"/>
      <c r="F18" s="8"/>
      <c r="G18" s="9"/>
      <c r="H18" s="9"/>
      <c r="I18" s="9"/>
      <c r="J18" s="9"/>
      <c r="K18" s="8"/>
      <c r="L18" s="9"/>
      <c r="M18" s="9"/>
      <c r="N18" s="9"/>
      <c r="O18" s="9"/>
      <c r="P18" s="9"/>
    </row>
    <row r="19" spans="1:16" ht="13.5" customHeight="1">
      <c r="A19" s="10"/>
      <c r="B19" s="10"/>
      <c r="C19" s="10"/>
      <c r="D19" s="10"/>
      <c r="E19" s="4"/>
      <c r="F19" s="8"/>
      <c r="G19" s="9"/>
      <c r="H19" s="9"/>
      <c r="I19" s="9"/>
      <c r="J19" s="9"/>
      <c r="K19" s="8"/>
      <c r="L19" s="9"/>
      <c r="M19" s="9"/>
      <c r="N19" s="9"/>
      <c r="O19" s="9"/>
      <c r="P19" s="9"/>
    </row>
    <row r="20" spans="1:16" ht="13.5" customHeight="1">
      <c r="A20" s="10"/>
      <c r="B20" s="10"/>
      <c r="C20" s="10"/>
      <c r="D20" s="10"/>
      <c r="E20" s="4"/>
      <c r="F20" s="8"/>
      <c r="G20" s="9"/>
      <c r="H20" s="9"/>
      <c r="I20" s="9"/>
      <c r="J20" s="9"/>
      <c r="K20" s="8"/>
      <c r="L20" s="9"/>
      <c r="M20" s="9"/>
      <c r="N20" s="9"/>
      <c r="O20" s="9"/>
      <c r="P20" s="9"/>
    </row>
    <row r="21" spans="1:16" ht="13.5" customHeight="1">
      <c r="A21" s="10"/>
      <c r="B21" s="10"/>
      <c r="C21" s="10"/>
      <c r="D21" s="10"/>
      <c r="E21" s="4"/>
      <c r="F21" s="8"/>
      <c r="G21" s="9"/>
      <c r="H21" s="9"/>
      <c r="I21" s="9"/>
      <c r="J21" s="9"/>
      <c r="K21" s="8"/>
      <c r="L21" s="9"/>
      <c r="M21" s="9"/>
      <c r="N21" s="9"/>
      <c r="O21" s="9"/>
      <c r="P21" s="9"/>
    </row>
    <row r="22" spans="1:16" ht="13.5" customHeight="1">
      <c r="A22" s="10"/>
      <c r="B22" s="10"/>
      <c r="C22" s="10"/>
      <c r="D22" s="10"/>
      <c r="E22" s="4"/>
      <c r="F22" s="8"/>
      <c r="G22" s="9"/>
      <c r="H22" s="9"/>
      <c r="I22" s="9"/>
      <c r="J22" s="9"/>
      <c r="K22" s="8"/>
      <c r="L22" s="9"/>
      <c r="M22" s="9"/>
      <c r="N22" s="9"/>
      <c r="O22" s="9"/>
      <c r="P22" s="9"/>
    </row>
    <row r="23" spans="1:16" ht="13.5" customHeight="1">
      <c r="A23" s="10"/>
      <c r="B23" s="10"/>
      <c r="C23" s="10"/>
      <c r="D23" s="10"/>
      <c r="E23" s="4"/>
      <c r="F23" s="8"/>
      <c r="G23" s="9"/>
      <c r="H23" s="9"/>
      <c r="I23" s="9"/>
      <c r="J23" s="9"/>
      <c r="K23" s="8"/>
      <c r="L23" s="9"/>
      <c r="M23" s="9"/>
      <c r="N23" s="9"/>
      <c r="O23" s="9"/>
      <c r="P23" s="9"/>
    </row>
    <row r="24" spans="1:16" ht="13.5" customHeight="1">
      <c r="A24" s="10"/>
      <c r="B24" s="10"/>
      <c r="C24" s="10"/>
      <c r="D24" s="10"/>
      <c r="E24" s="4"/>
      <c r="F24" s="8"/>
      <c r="G24" s="9"/>
      <c r="H24" s="9"/>
      <c r="I24" s="9"/>
      <c r="J24" s="9"/>
      <c r="K24" s="8"/>
      <c r="L24" s="9"/>
      <c r="M24" s="9"/>
      <c r="N24" s="9"/>
      <c r="O24" s="9"/>
      <c r="P24" s="9"/>
    </row>
    <row r="25" spans="1:16" ht="13.5" customHeight="1">
      <c r="A25" s="10"/>
      <c r="B25" s="10"/>
      <c r="C25" s="10"/>
      <c r="D25" s="10"/>
      <c r="E25" s="4"/>
      <c r="F25" s="8"/>
      <c r="G25" s="9"/>
      <c r="H25" s="9"/>
      <c r="I25" s="9"/>
      <c r="J25" s="9"/>
      <c r="K25" s="8"/>
      <c r="L25" s="9"/>
      <c r="M25" s="9"/>
      <c r="N25" s="9"/>
      <c r="O25" s="9"/>
      <c r="P25" s="9"/>
    </row>
    <row r="26" spans="1:16" ht="13.5" customHeight="1">
      <c r="A26" s="10"/>
      <c r="B26" s="10"/>
      <c r="C26" s="10"/>
      <c r="D26" s="10"/>
      <c r="E26" s="4"/>
      <c r="F26" s="8"/>
      <c r="G26" s="9"/>
      <c r="H26" s="9"/>
      <c r="I26" s="9"/>
      <c r="J26" s="9"/>
      <c r="K26" s="8"/>
      <c r="L26" s="9"/>
      <c r="M26" s="9"/>
      <c r="N26" s="9"/>
      <c r="O26" s="9"/>
      <c r="P26" s="9"/>
    </row>
    <row r="27" spans="1:16" ht="13.5" customHeight="1">
      <c r="A27" s="10"/>
      <c r="B27" s="10"/>
      <c r="C27" s="10"/>
      <c r="D27" s="10"/>
      <c r="E27" s="4"/>
      <c r="F27" s="8"/>
      <c r="G27" s="9"/>
      <c r="H27" s="9"/>
      <c r="I27" s="9"/>
      <c r="J27" s="9"/>
      <c r="K27" s="8"/>
      <c r="L27" s="9"/>
      <c r="M27" s="9"/>
      <c r="N27" s="9"/>
      <c r="O27" s="9"/>
      <c r="P27" s="9"/>
    </row>
    <row r="28" spans="1:16" ht="13.5" customHeight="1">
      <c r="A28" s="10"/>
      <c r="B28" s="10"/>
      <c r="C28" s="10"/>
      <c r="D28" s="10"/>
      <c r="E28" s="4"/>
      <c r="F28" s="8"/>
      <c r="G28" s="9"/>
      <c r="H28" s="9"/>
      <c r="I28" s="9"/>
      <c r="J28" s="9"/>
      <c r="K28" s="8"/>
      <c r="L28" s="9"/>
      <c r="M28" s="9"/>
      <c r="N28" s="9"/>
      <c r="O28" s="9"/>
      <c r="P28" s="9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8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I19" sqref="I19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2" t="s">
        <v>131</v>
      </c>
    </row>
    <row r="2" spans="1:31" ht="26.25" customHeight="1">
      <c r="A2" s="41" t="s">
        <v>164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4"/>
      <c r="AD2" s="44"/>
      <c r="AE2" s="44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2</v>
      </c>
    </row>
    <row r="5" spans="1:31" ht="18.75" customHeight="1">
      <c r="A5" s="39" t="s">
        <v>104</v>
      </c>
      <c r="B5" s="40"/>
      <c r="C5" s="40"/>
      <c r="D5" s="39" t="s">
        <v>105</v>
      </c>
      <c r="E5" s="39" t="s">
        <v>75</v>
      </c>
      <c r="F5" s="39" t="s">
        <v>132</v>
      </c>
      <c r="G5" s="40"/>
      <c r="H5" s="40"/>
      <c r="I5" s="40"/>
      <c r="J5" s="40"/>
      <c r="K5" s="40"/>
      <c r="L5" s="40"/>
      <c r="M5" s="40"/>
      <c r="N5" s="40"/>
      <c r="O5" s="40"/>
      <c r="P5" s="39" t="s">
        <v>133</v>
      </c>
      <c r="Q5" s="40"/>
      <c r="R5" s="40"/>
      <c r="S5" s="39" t="s">
        <v>108</v>
      </c>
      <c r="T5" s="39" t="s">
        <v>109</v>
      </c>
      <c r="U5" s="40"/>
      <c r="V5" s="40"/>
      <c r="W5" s="39" t="s">
        <v>76</v>
      </c>
      <c r="X5" s="39" t="s">
        <v>134</v>
      </c>
      <c r="Y5" s="39" t="s">
        <v>135</v>
      </c>
      <c r="Z5" s="39" t="s">
        <v>136</v>
      </c>
      <c r="AA5" s="39" t="s">
        <v>137</v>
      </c>
      <c r="AB5" s="40"/>
      <c r="AC5" s="40"/>
      <c r="AD5" s="40"/>
      <c r="AE5" s="40"/>
    </row>
    <row r="6" spans="1:31" ht="18.75" customHeight="1">
      <c r="A6" s="39" t="s">
        <v>112</v>
      </c>
      <c r="B6" s="39" t="s">
        <v>113</v>
      </c>
      <c r="C6" s="39" t="s">
        <v>114</v>
      </c>
      <c r="D6" s="40"/>
      <c r="E6" s="40"/>
      <c r="F6" s="39" t="s">
        <v>100</v>
      </c>
      <c r="G6" s="39" t="s">
        <v>138</v>
      </c>
      <c r="H6" s="39" t="s">
        <v>139</v>
      </c>
      <c r="I6" s="39" t="s">
        <v>140</v>
      </c>
      <c r="J6" s="39" t="s">
        <v>141</v>
      </c>
      <c r="K6" s="39" t="s">
        <v>142</v>
      </c>
      <c r="L6" s="40"/>
      <c r="M6" s="40"/>
      <c r="N6" s="40"/>
      <c r="O6" s="39" t="s">
        <v>143</v>
      </c>
      <c r="P6" s="39" t="s">
        <v>100</v>
      </c>
      <c r="Q6" s="39" t="s">
        <v>144</v>
      </c>
      <c r="R6" s="39" t="s">
        <v>145</v>
      </c>
      <c r="S6" s="40"/>
      <c r="T6" s="39" t="s">
        <v>100</v>
      </c>
      <c r="U6" s="39" t="s">
        <v>146</v>
      </c>
      <c r="V6" s="39" t="s">
        <v>147</v>
      </c>
      <c r="W6" s="40"/>
      <c r="X6" s="40"/>
      <c r="Y6" s="40"/>
      <c r="Z6" s="40"/>
      <c r="AA6" s="39" t="s">
        <v>100</v>
      </c>
      <c r="AB6" s="39" t="s">
        <v>148</v>
      </c>
      <c r="AC6" s="39" t="s">
        <v>149</v>
      </c>
      <c r="AD6" s="39" t="s">
        <v>150</v>
      </c>
      <c r="AE6" s="39" t="s">
        <v>151</v>
      </c>
    </row>
    <row r="7" spans="1:31" ht="71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15" t="s">
        <v>77</v>
      </c>
      <c r="L7" s="15" t="s">
        <v>152</v>
      </c>
      <c r="M7" s="15" t="s">
        <v>153</v>
      </c>
      <c r="N7" s="15" t="s">
        <v>154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82</v>
      </c>
      <c r="I8" s="15" t="s">
        <v>83</v>
      </c>
      <c r="J8" s="15" t="s">
        <v>84</v>
      </c>
      <c r="K8" s="15" t="s">
        <v>85</v>
      </c>
      <c r="L8" s="15" t="s">
        <v>86</v>
      </c>
      <c r="M8" s="15" t="s">
        <v>87</v>
      </c>
      <c r="N8" s="15" t="s">
        <v>88</v>
      </c>
      <c r="O8" s="15" t="s">
        <v>89</v>
      </c>
      <c r="P8" s="15" t="s">
        <v>90</v>
      </c>
      <c r="Q8" s="15" t="s">
        <v>91</v>
      </c>
      <c r="R8" s="15" t="s">
        <v>92</v>
      </c>
      <c r="S8" s="15" t="s">
        <v>93</v>
      </c>
      <c r="T8" s="15" t="s">
        <v>94</v>
      </c>
      <c r="U8" s="15" t="s">
        <v>95</v>
      </c>
      <c r="V8" s="15" t="s">
        <v>96</v>
      </c>
      <c r="W8" s="15" t="s">
        <v>97</v>
      </c>
      <c r="X8" s="15" t="s">
        <v>98</v>
      </c>
      <c r="Y8" s="15" t="s">
        <v>99</v>
      </c>
      <c r="Z8" s="15" t="s">
        <v>155</v>
      </c>
      <c r="AA8" s="15" t="s">
        <v>156</v>
      </c>
      <c r="AB8" s="15" t="s">
        <v>157</v>
      </c>
      <c r="AC8" s="15" t="s">
        <v>158</v>
      </c>
      <c r="AD8" s="15" t="s">
        <v>159</v>
      </c>
      <c r="AE8" s="15" t="s">
        <v>160</v>
      </c>
    </row>
    <row r="9" spans="1:31" ht="18.75" customHeight="1">
      <c r="A9" s="10"/>
      <c r="B9" s="10"/>
      <c r="C9" s="10"/>
      <c r="D9" s="5" t="s">
        <v>100</v>
      </c>
      <c r="E9" s="6">
        <f>F9</f>
        <v>228.45</v>
      </c>
      <c r="F9" s="7">
        <f>G9</f>
        <v>228.45</v>
      </c>
      <c r="G9" s="7">
        <f>G10+G13</f>
        <v>228.45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</row>
    <row r="10" spans="1:31" ht="13.5" customHeight="1">
      <c r="A10" s="11" t="s">
        <v>119</v>
      </c>
      <c r="B10" s="10"/>
      <c r="C10" s="10"/>
      <c r="D10" s="5" t="s">
        <v>120</v>
      </c>
      <c r="E10" s="6">
        <f t="shared" ref="E10:E15" si="0">F10</f>
        <v>212.91</v>
      </c>
      <c r="F10" s="7">
        <f t="shared" ref="F10:F15" si="1">G10</f>
        <v>212.91</v>
      </c>
      <c r="G10" s="7">
        <v>212.91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</row>
    <row r="11" spans="1:31" ht="13.5" customHeight="1">
      <c r="A11" s="11" t="s">
        <v>119</v>
      </c>
      <c r="B11" s="11" t="s">
        <v>121</v>
      </c>
      <c r="C11" s="10"/>
      <c r="D11" s="5" t="s">
        <v>122</v>
      </c>
      <c r="E11" s="6">
        <f t="shared" si="0"/>
        <v>212.91</v>
      </c>
      <c r="F11" s="7">
        <f t="shared" si="1"/>
        <v>212.91</v>
      </c>
      <c r="G11" s="7">
        <v>212.91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</row>
    <row r="12" spans="1:31" ht="13.5" customHeight="1">
      <c r="A12" s="11" t="s">
        <v>119</v>
      </c>
      <c r="B12" s="11" t="s">
        <v>121</v>
      </c>
      <c r="C12" s="11" t="s">
        <v>123</v>
      </c>
      <c r="D12" s="5" t="s">
        <v>124</v>
      </c>
      <c r="E12" s="6">
        <f t="shared" si="0"/>
        <v>212.91</v>
      </c>
      <c r="F12" s="7">
        <f t="shared" si="1"/>
        <v>212.91</v>
      </c>
      <c r="G12" s="7">
        <v>212.91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13.5" customHeight="1">
      <c r="A13" s="11" t="s">
        <v>125</v>
      </c>
      <c r="B13" s="10"/>
      <c r="C13" s="10"/>
      <c r="D13" s="5" t="s">
        <v>126</v>
      </c>
      <c r="E13" s="6">
        <f t="shared" si="0"/>
        <v>15.54</v>
      </c>
      <c r="F13" s="7">
        <f t="shared" si="1"/>
        <v>15.54</v>
      </c>
      <c r="G13" s="7">
        <v>15.54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 ht="13.5" customHeight="1">
      <c r="A14" s="11" t="s">
        <v>125</v>
      </c>
      <c r="B14" s="11" t="s">
        <v>127</v>
      </c>
      <c r="C14" s="10"/>
      <c r="D14" s="5" t="s">
        <v>128</v>
      </c>
      <c r="E14" s="6">
        <f t="shared" si="0"/>
        <v>15.54</v>
      </c>
      <c r="F14" s="7">
        <f t="shared" si="1"/>
        <v>15.54</v>
      </c>
      <c r="G14" s="7">
        <v>15.54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</row>
    <row r="15" spans="1:31" ht="13.5" customHeight="1">
      <c r="A15" s="11" t="s">
        <v>125</v>
      </c>
      <c r="B15" s="11" t="s">
        <v>127</v>
      </c>
      <c r="C15" s="11" t="s">
        <v>129</v>
      </c>
      <c r="D15" s="5" t="s">
        <v>130</v>
      </c>
      <c r="E15" s="6">
        <f t="shared" si="0"/>
        <v>15.54</v>
      </c>
      <c r="F15" s="7">
        <f t="shared" si="1"/>
        <v>15.54</v>
      </c>
      <c r="G15" s="7">
        <v>15.54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</row>
    <row r="16" spans="1:31" ht="13.5" customHeight="1">
      <c r="A16" s="10"/>
      <c r="B16" s="10"/>
      <c r="C16" s="10"/>
      <c r="D16" s="4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3.5" customHeight="1">
      <c r="A17" s="10"/>
      <c r="B17" s="10"/>
      <c r="C17" s="10"/>
      <c r="D17" s="4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3.5" customHeight="1">
      <c r="A18" s="10"/>
      <c r="B18" s="10"/>
      <c r="C18" s="10"/>
      <c r="D18" s="4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3.5" customHeight="1">
      <c r="A19" s="10"/>
      <c r="B19" s="10"/>
      <c r="C19" s="10"/>
      <c r="D19" s="4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3.5" customHeight="1">
      <c r="A20" s="10"/>
      <c r="B20" s="10"/>
      <c r="C20" s="10"/>
      <c r="D20" s="4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3.5" customHeight="1">
      <c r="A21" s="10"/>
      <c r="B21" s="10"/>
      <c r="C21" s="10"/>
      <c r="D21" s="4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3.5" customHeight="1">
      <c r="A22" s="10"/>
      <c r="B22" s="10"/>
      <c r="C22" s="10"/>
      <c r="D22" s="4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3.5" customHeight="1">
      <c r="A23" s="10"/>
      <c r="B23" s="10"/>
      <c r="C23" s="10"/>
      <c r="D23" s="4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3.5" customHeight="1">
      <c r="A24" s="10"/>
      <c r="B24" s="10"/>
      <c r="C24" s="10"/>
      <c r="D24" s="4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3.5" customHeight="1">
      <c r="A25" s="10"/>
      <c r="B25" s="10"/>
      <c r="C25" s="10"/>
      <c r="D25" s="4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.5" customHeight="1">
      <c r="A26" s="10"/>
      <c r="B26" s="10"/>
      <c r="C26" s="10"/>
      <c r="D26" s="4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.5" customHeight="1">
      <c r="A27" s="10"/>
      <c r="B27" s="10"/>
      <c r="C27" s="10"/>
      <c r="D27" s="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.5" customHeight="1">
      <c r="A28" s="10"/>
      <c r="B28" s="10"/>
      <c r="C28" s="10"/>
      <c r="D28" s="4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8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2016-05-18T03:16:10Z</cp:lastPrinted>
  <dcterms:created xsi:type="dcterms:W3CDTF">2016-05-17T13:59:41Z</dcterms:created>
  <dcterms:modified xsi:type="dcterms:W3CDTF">2016-05-18T13:06:12Z</dcterms:modified>
</cp:coreProperties>
</file>