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三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<sst xmlns="http://schemas.openxmlformats.org/spreadsheetml/2006/main" count="48" uniqueCount="47">
  <si>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单位：万元</t>
  </si>
  <si>
    <t>大通县</t>
  </si>
  <si>
    <t>湟中县</t>
  </si>
  <si>
    <t>湟源县</t>
  </si>
  <si>
    <t>互助县</t>
  </si>
  <si>
    <t>民和县</t>
  </si>
  <si>
    <t>共和县</t>
  </si>
  <si>
    <t>贵德县</t>
  </si>
  <si>
    <t>贵南县</t>
  </si>
  <si>
    <t>同德县</t>
  </si>
  <si>
    <t>兴海县</t>
  </si>
  <si>
    <t>门源县</t>
  </si>
  <si>
    <t>海晏县</t>
  </si>
  <si>
    <t>刚察县</t>
  </si>
  <si>
    <t>泽库县</t>
  </si>
  <si>
    <t>循化县</t>
  </si>
  <si>
    <t>祁连县</t>
  </si>
  <si>
    <t>德令哈市</t>
  </si>
  <si>
    <t>乌兰县</t>
  </si>
  <si>
    <t>都兰县</t>
  </si>
  <si>
    <t>格尔木市</t>
  </si>
  <si>
    <t>同仁县</t>
  </si>
  <si>
    <t>尖扎县</t>
  </si>
  <si>
    <t>河南县</t>
  </si>
  <si>
    <t>称多县</t>
  </si>
  <si>
    <t>囊谦县</t>
  </si>
  <si>
    <t>城中区</t>
  </si>
  <si>
    <t>城西区</t>
  </si>
  <si>
    <t>城北区</t>
  </si>
  <si>
    <t>化隆县</t>
  </si>
  <si>
    <t>玉树市</t>
  </si>
  <si>
    <t>项目地区</t>
  </si>
  <si>
    <t>合计</t>
  </si>
  <si>
    <t>中央资金</t>
  </si>
  <si>
    <t>省级资金</t>
  </si>
  <si>
    <t>西宁市</t>
  </si>
  <si>
    <t>海东市</t>
  </si>
  <si>
    <t>海南州</t>
  </si>
  <si>
    <t>海北州</t>
  </si>
  <si>
    <t>海西州</t>
  </si>
  <si>
    <t>黄南州</t>
  </si>
  <si>
    <t>玉树州</t>
  </si>
  <si>
    <t>曲麻莱县</t>
  </si>
  <si>
    <t>平安区</t>
  </si>
  <si>
    <t>乐都区</t>
  </si>
  <si>
    <t>2017年农机购置补贴资金分配表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</si>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</sst>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22.00390625" style="1" customWidth="1"/>
    <col min="2" max="4" width="19.625" style="1" customWidth="1"/>
  </cols>
  <sheetData>
    <row r="1" ht="14.25">
      <c r="A1" s="7" t="s">
        <v>46</v>
      </c>
    </row>
    <row r="2" spans="1:4" ht="20.25">
      <c r="A2" s="8" t="s">
        <v>45</v>
      </c>
      <c r="B2" s="8"/>
      <c r="C2" s="8"/>
      <c r="D2" s="8"/>
    </row>
    <row r="3" ht="14.25">
      <c r="D3" s="2" t="s">
        <v>0</v>
      </c>
    </row>
    <row r="4" spans="1:4" s="5" customFormat="1" ht="14.25">
      <c r="A4" s="4" t="s">
        <v>31</v>
      </c>
      <c r="B4" s="4" t="s">
        <v>32</v>
      </c>
      <c r="C4" s="4" t="s">
        <v>33</v>
      </c>
      <c r="D4" s="4" t="s">
        <v>34</v>
      </c>
    </row>
    <row r="5" spans="1:4" s="5" customFormat="1" ht="14.25">
      <c r="A5" s="4" t="s">
        <v>32</v>
      </c>
      <c r="B5" s="4">
        <f>B6+B13+B20+B26+B31+B36+B41</f>
        <v>8100</v>
      </c>
      <c r="C5" s="4">
        <f>C6+C13+C20+C26+C31+C36+C41</f>
        <v>7400</v>
      </c>
      <c r="D5" s="4">
        <f>D6+D13+D20+D26+D31+D36+D41</f>
        <v>700</v>
      </c>
    </row>
    <row r="6" spans="1:4" s="5" customFormat="1" ht="14.25">
      <c r="A6" s="6" t="s">
        <v>35</v>
      </c>
      <c r="B6" s="4">
        <f>SUM(C6:D6)</f>
        <v>2615</v>
      </c>
      <c r="C6" s="4">
        <f>SUM(C7:C12)</f>
        <v>2355</v>
      </c>
      <c r="D6" s="4">
        <f>SUM(D7:D12)</f>
        <v>260</v>
      </c>
    </row>
    <row r="7" spans="1:4" ht="14.25">
      <c r="A7" s="3" t="s">
        <v>26</v>
      </c>
      <c r="B7" s="3">
        <f aca="true" t="shared" si="0" ref="B7:B45">SUM(C7:D7)</f>
        <v>50</v>
      </c>
      <c r="C7" s="3">
        <v>50</v>
      </c>
      <c r="D7" s="3"/>
    </row>
    <row r="8" spans="1:4" ht="14.25">
      <c r="A8" s="3" t="s">
        <v>27</v>
      </c>
      <c r="B8" s="3">
        <f t="shared" si="0"/>
        <v>100</v>
      </c>
      <c r="C8" s="3">
        <v>100</v>
      </c>
      <c r="D8" s="3"/>
    </row>
    <row r="9" spans="1:4" ht="14.25">
      <c r="A9" s="3" t="s">
        <v>28</v>
      </c>
      <c r="B9" s="3">
        <f t="shared" si="0"/>
        <v>5</v>
      </c>
      <c r="C9" s="3">
        <v>5</v>
      </c>
      <c r="D9" s="3"/>
    </row>
    <row r="10" spans="1:4" ht="14.25">
      <c r="A10" s="3" t="s">
        <v>1</v>
      </c>
      <c r="B10" s="3">
        <f t="shared" si="0"/>
        <v>900</v>
      </c>
      <c r="C10" s="3">
        <v>800</v>
      </c>
      <c r="D10" s="3">
        <v>100</v>
      </c>
    </row>
    <row r="11" spans="1:4" ht="14.25">
      <c r="A11" s="3" t="s">
        <v>2</v>
      </c>
      <c r="B11" s="3">
        <f t="shared" si="0"/>
        <v>900</v>
      </c>
      <c r="C11" s="3">
        <v>800</v>
      </c>
      <c r="D11" s="3">
        <v>100</v>
      </c>
    </row>
    <row r="12" spans="1:4" ht="14.25">
      <c r="A12" s="3" t="s">
        <v>3</v>
      </c>
      <c r="B12" s="3">
        <f t="shared" si="0"/>
        <v>660</v>
      </c>
      <c r="C12" s="3">
        <v>600</v>
      </c>
      <c r="D12" s="3">
        <v>60</v>
      </c>
    </row>
    <row r="13" spans="1:4" s="5" customFormat="1" ht="14.25">
      <c r="A13" s="6" t="s">
        <v>36</v>
      </c>
      <c r="B13" s="4">
        <f t="shared" si="0"/>
        <v>2370</v>
      </c>
      <c r="C13" s="4">
        <f>SUM(C14:C19)</f>
        <v>2160</v>
      </c>
      <c r="D13" s="4">
        <f>SUM(D14:D19)</f>
        <v>210</v>
      </c>
    </row>
    <row r="14" spans="1:4" ht="14.25">
      <c r="A14" s="3" t="s">
        <v>43</v>
      </c>
      <c r="B14" s="3">
        <f t="shared" si="0"/>
        <v>160</v>
      </c>
      <c r="C14" s="3">
        <v>160</v>
      </c>
      <c r="D14" s="3"/>
    </row>
    <row r="15" spans="1:4" ht="14.25">
      <c r="A15" s="3" t="s">
        <v>44</v>
      </c>
      <c r="B15" s="3">
        <f t="shared" si="0"/>
        <v>390</v>
      </c>
      <c r="C15" s="3">
        <v>350</v>
      </c>
      <c r="D15" s="3">
        <v>40</v>
      </c>
    </row>
    <row r="16" spans="1:4" ht="14.25">
      <c r="A16" s="3" t="s">
        <v>4</v>
      </c>
      <c r="B16" s="3">
        <f t="shared" si="0"/>
        <v>900</v>
      </c>
      <c r="C16" s="3">
        <v>800</v>
      </c>
      <c r="D16" s="3">
        <v>100</v>
      </c>
    </row>
    <row r="17" spans="1:4" ht="14.25">
      <c r="A17" s="3" t="s">
        <v>5</v>
      </c>
      <c r="B17" s="3">
        <f t="shared" si="0"/>
        <v>550</v>
      </c>
      <c r="C17" s="3">
        <v>500</v>
      </c>
      <c r="D17" s="3">
        <v>50</v>
      </c>
    </row>
    <row r="18" spans="1:4" ht="14.25">
      <c r="A18" s="3" t="s">
        <v>15</v>
      </c>
      <c r="B18" s="3">
        <f t="shared" si="0"/>
        <v>160</v>
      </c>
      <c r="C18" s="3">
        <v>150</v>
      </c>
      <c r="D18" s="3">
        <v>10</v>
      </c>
    </row>
    <row r="19" spans="1:4" ht="14.25">
      <c r="A19" s="3" t="s">
        <v>29</v>
      </c>
      <c r="B19" s="3">
        <f t="shared" si="0"/>
        <v>210</v>
      </c>
      <c r="C19" s="3">
        <v>200</v>
      </c>
      <c r="D19" s="3">
        <v>10</v>
      </c>
    </row>
    <row r="20" spans="1:4" s="5" customFormat="1" ht="14.25">
      <c r="A20" s="6" t="s">
        <v>37</v>
      </c>
      <c r="B20" s="4">
        <f t="shared" si="0"/>
        <v>455</v>
      </c>
      <c r="C20" s="4">
        <f>SUM(C21:C25)</f>
        <v>405</v>
      </c>
      <c r="D20" s="4">
        <f>SUM(D21:D25)</f>
        <v>50</v>
      </c>
    </row>
    <row r="21" spans="1:4" ht="14.25">
      <c r="A21" s="3" t="s">
        <v>6</v>
      </c>
      <c r="B21" s="3">
        <f t="shared" si="0"/>
        <v>110</v>
      </c>
      <c r="C21" s="3">
        <v>100</v>
      </c>
      <c r="D21" s="3">
        <v>10</v>
      </c>
    </row>
    <row r="22" spans="1:4" ht="14.25">
      <c r="A22" s="3" t="s">
        <v>7</v>
      </c>
      <c r="B22" s="3">
        <f t="shared" si="0"/>
        <v>60</v>
      </c>
      <c r="C22" s="3">
        <v>50</v>
      </c>
      <c r="D22" s="3">
        <v>10</v>
      </c>
    </row>
    <row r="23" spans="1:4" ht="14.25">
      <c r="A23" s="3" t="s">
        <v>8</v>
      </c>
      <c r="B23" s="3">
        <f t="shared" si="0"/>
        <v>155</v>
      </c>
      <c r="C23" s="3">
        <v>140</v>
      </c>
      <c r="D23" s="3">
        <v>15</v>
      </c>
    </row>
    <row r="24" spans="1:4" ht="14.25">
      <c r="A24" s="3" t="s">
        <v>9</v>
      </c>
      <c r="B24" s="3">
        <f t="shared" si="0"/>
        <v>90</v>
      </c>
      <c r="C24" s="3">
        <v>80</v>
      </c>
      <c r="D24" s="3">
        <v>10</v>
      </c>
    </row>
    <row r="25" spans="1:4" ht="14.25">
      <c r="A25" s="3" t="s">
        <v>10</v>
      </c>
      <c r="B25" s="3">
        <f t="shared" si="0"/>
        <v>40</v>
      </c>
      <c r="C25" s="3">
        <v>35</v>
      </c>
      <c r="D25" s="3">
        <v>5</v>
      </c>
    </row>
    <row r="26" spans="1:4" s="5" customFormat="1" ht="14.25">
      <c r="A26" s="6" t="s">
        <v>38</v>
      </c>
      <c r="B26" s="4">
        <f t="shared" si="0"/>
        <v>625</v>
      </c>
      <c r="C26" s="4">
        <f>SUM(C27:C30)</f>
        <v>565</v>
      </c>
      <c r="D26" s="4">
        <f>SUM(D27:D30)</f>
        <v>60</v>
      </c>
    </row>
    <row r="27" spans="1:4" ht="14.25">
      <c r="A27" s="3" t="s">
        <v>11</v>
      </c>
      <c r="B27" s="3">
        <f t="shared" si="0"/>
        <v>430</v>
      </c>
      <c r="C27" s="3">
        <v>390</v>
      </c>
      <c r="D27" s="3">
        <v>40</v>
      </c>
    </row>
    <row r="28" spans="1:4" ht="14.25">
      <c r="A28" s="3" t="s">
        <v>12</v>
      </c>
      <c r="B28" s="3">
        <f t="shared" si="0"/>
        <v>55</v>
      </c>
      <c r="C28" s="3">
        <v>50</v>
      </c>
      <c r="D28" s="3">
        <v>5</v>
      </c>
    </row>
    <row r="29" spans="1:4" ht="14.25">
      <c r="A29" s="3" t="s">
        <v>13</v>
      </c>
      <c r="B29" s="3">
        <f t="shared" si="0"/>
        <v>110</v>
      </c>
      <c r="C29" s="3">
        <v>100</v>
      </c>
      <c r="D29" s="3">
        <v>10</v>
      </c>
    </row>
    <row r="30" spans="1:4" ht="14.25">
      <c r="A30" s="3" t="s">
        <v>16</v>
      </c>
      <c r="B30" s="3">
        <f t="shared" si="0"/>
        <v>30</v>
      </c>
      <c r="C30" s="3">
        <v>25</v>
      </c>
      <c r="D30" s="3">
        <v>5</v>
      </c>
    </row>
    <row r="31" spans="1:4" s="5" customFormat="1" ht="14.25">
      <c r="A31" s="6" t="s">
        <v>39</v>
      </c>
      <c r="B31" s="4">
        <f t="shared" si="0"/>
        <v>1070</v>
      </c>
      <c r="C31" s="4">
        <f>SUM(C32:C35)</f>
        <v>1000</v>
      </c>
      <c r="D31" s="4">
        <f>SUM(D32:D35)</f>
        <v>70</v>
      </c>
    </row>
    <row r="32" spans="1:4" ht="14.25">
      <c r="A32" s="3" t="s">
        <v>17</v>
      </c>
      <c r="B32" s="3">
        <f t="shared" si="0"/>
        <v>520</v>
      </c>
      <c r="C32" s="3">
        <v>480</v>
      </c>
      <c r="D32" s="3">
        <v>40</v>
      </c>
    </row>
    <row r="33" spans="1:4" ht="14.25">
      <c r="A33" s="3" t="s">
        <v>18</v>
      </c>
      <c r="B33" s="3">
        <f t="shared" si="0"/>
        <v>170</v>
      </c>
      <c r="C33" s="3">
        <v>150</v>
      </c>
      <c r="D33" s="3">
        <v>20</v>
      </c>
    </row>
    <row r="34" spans="1:4" ht="14.25">
      <c r="A34" s="3" t="s">
        <v>19</v>
      </c>
      <c r="B34" s="3">
        <f t="shared" si="0"/>
        <v>280</v>
      </c>
      <c r="C34" s="3">
        <v>270</v>
      </c>
      <c r="D34" s="3">
        <v>10</v>
      </c>
    </row>
    <row r="35" spans="1:4" ht="14.25">
      <c r="A35" s="3" t="s">
        <v>20</v>
      </c>
      <c r="B35" s="3">
        <f t="shared" si="0"/>
        <v>100</v>
      </c>
      <c r="C35" s="3">
        <v>100</v>
      </c>
      <c r="D35" s="3"/>
    </row>
    <row r="36" spans="1:4" s="5" customFormat="1" ht="14.25">
      <c r="A36" s="6" t="s">
        <v>40</v>
      </c>
      <c r="B36" s="4">
        <f t="shared" si="0"/>
        <v>720</v>
      </c>
      <c r="C36" s="4">
        <f>SUM(C37:C40)</f>
        <v>670</v>
      </c>
      <c r="D36" s="4">
        <f>SUM(D37:D40)</f>
        <v>50</v>
      </c>
    </row>
    <row r="37" spans="1:4" ht="14.25">
      <c r="A37" s="3" t="s">
        <v>21</v>
      </c>
      <c r="B37" s="3">
        <f t="shared" si="0"/>
        <v>50</v>
      </c>
      <c r="C37" s="3">
        <v>50</v>
      </c>
      <c r="D37" s="3"/>
    </row>
    <row r="38" spans="1:4" ht="14.25">
      <c r="A38" s="3" t="s">
        <v>22</v>
      </c>
      <c r="B38" s="3">
        <f t="shared" si="0"/>
        <v>70</v>
      </c>
      <c r="C38" s="3">
        <v>70</v>
      </c>
      <c r="D38" s="3"/>
    </row>
    <row r="39" spans="1:4" ht="14.25">
      <c r="A39" s="3" t="s">
        <v>14</v>
      </c>
      <c r="B39" s="3">
        <f t="shared" si="0"/>
        <v>500</v>
      </c>
      <c r="C39" s="3">
        <v>450</v>
      </c>
      <c r="D39" s="3">
        <v>50</v>
      </c>
    </row>
    <row r="40" spans="1:4" ht="14.25">
      <c r="A40" s="3" t="s">
        <v>23</v>
      </c>
      <c r="B40" s="3">
        <f t="shared" si="0"/>
        <v>100</v>
      </c>
      <c r="C40" s="3">
        <v>100</v>
      </c>
      <c r="D40" s="3"/>
    </row>
    <row r="41" spans="1:4" s="5" customFormat="1" ht="14.25">
      <c r="A41" s="6" t="s">
        <v>41</v>
      </c>
      <c r="B41" s="4">
        <f t="shared" si="0"/>
        <v>245</v>
      </c>
      <c r="C41" s="4">
        <f>SUM(C42:C45)</f>
        <v>245</v>
      </c>
      <c r="D41" s="4"/>
    </row>
    <row r="42" spans="1:4" ht="14.25">
      <c r="A42" s="3" t="s">
        <v>30</v>
      </c>
      <c r="B42" s="3">
        <f t="shared" si="0"/>
        <v>60</v>
      </c>
      <c r="C42" s="3">
        <v>60</v>
      </c>
      <c r="D42" s="3"/>
    </row>
    <row r="43" spans="1:4" ht="14.25">
      <c r="A43" s="3" t="s">
        <v>24</v>
      </c>
      <c r="B43" s="3">
        <f t="shared" si="0"/>
        <v>10</v>
      </c>
      <c r="C43" s="3">
        <v>10</v>
      </c>
      <c r="D43" s="3"/>
    </row>
    <row r="44" spans="1:4" ht="14.25">
      <c r="A44" s="3" t="s">
        <v>25</v>
      </c>
      <c r="B44" s="3">
        <f t="shared" si="0"/>
        <v>170</v>
      </c>
      <c r="C44" s="3">
        <v>170</v>
      </c>
      <c r="D44" s="3"/>
    </row>
    <row r="45" spans="1:4" ht="14.25">
      <c r="A45" s="3" t="s">
        <v>42</v>
      </c>
      <c r="B45" s="3">
        <f t="shared" si="0"/>
        <v>5</v>
      </c>
      <c r="C45" s="3">
        <v>5</v>
      </c>
      <c r="D45" s="3"/>
    </row>
  </sheetData>
  <sheetProtection/>
  <mergeCells count="1">
    <mergeCell ref="A2:D2"/>
  </mergeCells>
  <printOptions/>
  <pageMargins left="0.75" right="0.75" top="1" bottom="1" header="0.5" footer="0.5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2017-04-27T02:26:18Z</cp:lastPrinted>
  <dcterms:created xsi:type="dcterms:W3CDTF">1996-12-17T01:32:42Z</dcterms:created>
  <dcterms:modified xsi:type="dcterms:W3CDTF">2017-06-05T07:52:22Z</dcterms:modified>
  <cp:category/>
  <cp:version/>
  <cp:contentType/>
  <cp:contentStatus/>
</cp:coreProperties>
</file>