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0800"/>
  </bookViews>
  <sheets>
    <sheet name="2018（1）" sheetId="11" r:id="rId1"/>
  </sheets>
  <calcPr calcId="144525"/>
</workbook>
</file>

<file path=xl/sharedStrings.xml><?xml version="1.0" encoding="utf-8"?>
<sst xmlns="http://schemas.openxmlformats.org/spreadsheetml/2006/main" count="60">
  <si>
    <t>附件1</t>
  </si>
  <si>
    <t>尖扎县脱贫攻坚三年行动计划2018年项目库建设统计表</t>
  </si>
  <si>
    <t>单位：亿元、个、户、人</t>
  </si>
  <si>
    <t>序号</t>
  </si>
  <si>
    <t>项目名称</t>
  </si>
  <si>
    <t>项目实施地点</t>
  </si>
  <si>
    <t>项目基本情况</t>
  </si>
  <si>
    <t>备注</t>
  </si>
  <si>
    <t>实施地点
（乡村）</t>
  </si>
  <si>
    <t>建设内容</t>
  </si>
  <si>
    <t>计划投资（亿元）</t>
  </si>
  <si>
    <t>计划实施年度</t>
  </si>
  <si>
    <t>收益农牧户</t>
  </si>
  <si>
    <t>收益人口</t>
  </si>
  <si>
    <t>小计</t>
  </si>
  <si>
    <t>其中： 扶贫
资金</t>
  </si>
  <si>
    <t>自筹资金</t>
  </si>
  <si>
    <t>信贷资金</t>
  </si>
  <si>
    <t>统筹整合资金</t>
  </si>
  <si>
    <t>其他</t>
  </si>
  <si>
    <t>其中：收益贫困户</t>
  </si>
  <si>
    <t>其中：收益贫困人口</t>
  </si>
  <si>
    <t>光伏产业项目</t>
  </si>
  <si>
    <t>尖扎滩乡五星村</t>
  </si>
  <si>
    <t>尖扎县34个贫困村，建设规模为7.8兆瓦，受益贫困人口0.11万户、0.43万人。</t>
  </si>
  <si>
    <t>2018年</t>
  </si>
  <si>
    <t>乡村旅游扶贫产业项目</t>
  </si>
  <si>
    <t>昂拉乡德吉村、当顺乡扎麻当村、康杨镇城上村</t>
  </si>
  <si>
    <t>实施4个乡村旅游扶贫项目，包括河东易地扶贫搬迁点昂拉德吉村花海项目、游客接待服务中心项目、当顺乡扎麻当易地搬迁安置点旅游扶贫项目、康杨镇城上村旅游扶贫项目。</t>
  </si>
  <si>
    <t>壮大村集体经济项目</t>
  </si>
  <si>
    <t>全县9个乡镇1个办事处，86个行政村</t>
  </si>
  <si>
    <t>发展壮大34个深度贫困村、52个非贫困村村级集体经济</t>
  </si>
  <si>
    <t>县域电子商务公共服务体系建设项目</t>
  </si>
  <si>
    <t>尖扎县城、6个深度贫困乡</t>
  </si>
  <si>
    <t>建设1个县级电子商务公共服务中心和仓储物流配送中心，在6个深度贫困乡镇各建设1个电子商务综合服务站，行政村各建设1个电子商务服务点。</t>
  </si>
  <si>
    <t>劳动力就业培训项目</t>
  </si>
  <si>
    <t>实施就业培训400人次</t>
  </si>
  <si>
    <t>乡村环境卫生综合整治工程</t>
  </si>
  <si>
    <t>改厕2000 座，86个村委会城乡环境卫生整洁。</t>
  </si>
  <si>
    <t>老年养护院项目</t>
  </si>
  <si>
    <t>尖扎滩乡萨尕尼哈安置点</t>
  </si>
  <si>
    <t>新建尖扎县尖扎滩乡老年养护院1处、860平方米。</t>
  </si>
  <si>
    <t>社区日间照料中心项目</t>
  </si>
  <si>
    <t>坎布拉镇牛滩社区</t>
  </si>
  <si>
    <t>新建尖扎县坎布拉镇牛滩社区日间照料中心1处、750平方米。</t>
  </si>
  <si>
    <t>农村老年人互助幸福院项目</t>
  </si>
  <si>
    <t>全县9个乡镇1个办事处，24个贫困村</t>
  </si>
  <si>
    <t>新建农村互助幸福院项目24个、4800平方米。</t>
  </si>
  <si>
    <t>林业生态管护员</t>
  </si>
  <si>
    <t>新增林业生态管护员800个人员工资。</t>
  </si>
  <si>
    <t>草原生态管护员</t>
  </si>
  <si>
    <t>生态公益性管护岗位1150个人员工资</t>
  </si>
  <si>
    <t>县乡公路升级改造项目</t>
  </si>
  <si>
    <t>措周乡、贾加乡、当顺乡</t>
  </si>
  <si>
    <t>县乡公路升级改造60km</t>
  </si>
  <si>
    <t>贫困户创业贷款、贴息</t>
  </si>
  <si>
    <t>贫困户创业贷款及贴息</t>
  </si>
  <si>
    <t>农牧民危旧房改造工程</t>
  </si>
  <si>
    <t>深度贫困地区农牧民危旧房改造396 户，其中农区396 户，牧区0 户</t>
  </si>
  <si>
    <t>合计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</si>
</sst>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  <numFmt numFmtId="177" formatCode="0.0000_ "/>
  </numFmts>
  <fonts count="3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134"/>
    </font>
    <font>
      <sz val="20"/>
      <color theme="1"/>
      <name val="黑体"/>
      <charset val="134"/>
    </font>
    <font>
      <b/>
      <sz val="10"/>
      <color theme="1"/>
      <name val="宋体"/>
      <charset val="134"/>
      <scheme val="minor"/>
    </font>
    <font>
      <b/>
      <sz val="10"/>
      <color theme="1"/>
      <name val="宋体"/>
      <charset val="134"/>
    </font>
    <font>
      <sz val="10"/>
      <name val="楷体_GB2312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ajor"/>
    </font>
    <font>
      <sz val="10"/>
      <name val="Simsun"/>
      <charset val="134"/>
    </font>
    <font>
      <sz val="10"/>
      <color theme="1"/>
      <name val="Simsun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2"/>
      <name val="宋体"/>
      <charset val="134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8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30" fillId="22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Protection="0"/>
    <xf numFmtId="0" fontId="21" fillId="0" borderId="0" applyNumberFormat="0" applyFill="0" applyBorder="0" applyAlignment="0" applyProtection="0">
      <alignment vertical="center"/>
    </xf>
    <xf numFmtId="0" fontId="0" fillId="16" borderId="7" applyNumberFormat="0" applyFont="0" applyAlignment="0" applyProtection="0">
      <alignment vertical="center"/>
    </xf>
    <xf numFmtId="0" fontId="32" fillId="0" borderId="0">
      <alignment vertical="center"/>
    </xf>
    <xf numFmtId="0" fontId="23" fillId="3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4" fillId="0" borderId="0"/>
    <xf numFmtId="0" fontId="19" fillId="0" borderId="0" applyNumberFormat="0" applyFill="0" applyBorder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33" fillId="11" borderId="10" applyNumberFormat="0" applyAlignment="0" applyProtection="0">
      <alignment vertical="center"/>
    </xf>
    <xf numFmtId="0" fontId="15" fillId="3" borderId="4" applyNumberFormat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24" fillId="0" borderId="0">
      <alignment vertical="center"/>
    </xf>
    <xf numFmtId="0" fontId="29" fillId="2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2" fillId="0" borderId="0" applyProtection="0">
      <alignment vertical="center"/>
    </xf>
    <xf numFmtId="0" fontId="24" fillId="0" borderId="0">
      <alignment vertical="center"/>
    </xf>
    <xf numFmtId="0" fontId="16" fillId="2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4" fillId="0" borderId="0">
      <alignment vertical="center"/>
    </xf>
    <xf numFmtId="0" fontId="16" fillId="31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32" fillId="0" borderId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 applyProtection="0"/>
    <xf numFmtId="0" fontId="16" fillId="10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 applyProtection="0"/>
    <xf numFmtId="0" fontId="23" fillId="21" borderId="0" applyNumberFormat="0" applyBorder="0" applyAlignment="0" applyProtection="0">
      <alignment vertical="center"/>
    </xf>
    <xf numFmtId="0" fontId="24" fillId="0" borderId="0" applyProtection="0"/>
    <xf numFmtId="0" fontId="0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3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0" fillId="0" borderId="0">
      <alignment vertical="center"/>
    </xf>
    <xf numFmtId="0" fontId="24" fillId="0" borderId="0" applyProtection="0">
      <alignment vertical="center"/>
    </xf>
    <xf numFmtId="0" fontId="24" fillId="0" borderId="0" applyProtection="0">
      <alignment vertical="center"/>
    </xf>
    <xf numFmtId="0" fontId="0" fillId="0" borderId="0">
      <alignment vertical="center"/>
    </xf>
    <xf numFmtId="0" fontId="32" fillId="0" borderId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43" fontId="32" fillId="0" borderId="0" applyProtection="0">
      <alignment vertical="center"/>
    </xf>
    <xf numFmtId="43" fontId="32" fillId="0" borderId="0" applyProtection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177" fontId="7" fillId="2" borderId="1" xfId="81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177" fontId="9" fillId="2" borderId="1" xfId="81" applyNumberFormat="1" applyFont="1" applyFill="1" applyBorder="1" applyAlignment="1">
      <alignment horizontal="center" vertical="center" wrapText="1"/>
    </xf>
    <xf numFmtId="0" fontId="8" fillId="0" borderId="1" xfId="0" applyFont="1" applyBorder="1">
      <alignment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7" fillId="2" borderId="1" xfId="81" applyFont="1" applyFill="1" applyBorder="1" applyAlignment="1">
      <alignment horizontal="center" vertical="center" wrapText="1"/>
    </xf>
    <xf numFmtId="0" fontId="10" fillId="2" borderId="1" xfId="81" applyFont="1" applyFill="1" applyBorder="1" applyAlignment="1">
      <alignment horizontal="center" vertical="center" wrapText="1"/>
    </xf>
    <xf numFmtId="177" fontId="11" fillId="2" borderId="1" xfId="81" applyNumberFormat="1" applyFont="1" applyFill="1" applyBorder="1" applyAlignment="1">
      <alignment horizontal="center" vertical="center" wrapText="1"/>
    </xf>
    <xf numFmtId="0" fontId="12" fillId="2" borderId="1" xfId="81" applyFont="1" applyFill="1" applyBorder="1" applyAlignment="1">
      <alignment horizontal="center" vertical="center" wrapText="1"/>
    </xf>
    <xf numFmtId="0" fontId="13" fillId="2" borderId="1" xfId="81" applyFont="1" applyFill="1" applyBorder="1" applyAlignment="1">
      <alignment horizontal="center" vertical="center" wrapText="1"/>
    </xf>
    <xf numFmtId="177" fontId="13" fillId="2" borderId="1" xfId="81" applyNumberFormat="1" applyFont="1" applyFill="1" applyBorder="1" applyAlignment="1">
      <alignment horizontal="center" vertical="center" wrapText="1"/>
    </xf>
    <xf numFmtId="177" fontId="12" fillId="2" borderId="1" xfId="81" applyNumberFormat="1" applyFont="1" applyFill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" xfId="0" applyFont="1" applyBorder="1">
      <alignment vertical="center"/>
    </xf>
    <xf numFmtId="176" fontId="10" fillId="2" borderId="1" xfId="81" applyNumberFormat="1" applyFont="1" applyFill="1" applyBorder="1" applyAlignment="1">
      <alignment horizontal="center" vertical="center"/>
    </xf>
    <xf numFmtId="0" fontId="10" fillId="2" borderId="1" xfId="68" applyFont="1" applyFill="1" applyBorder="1" applyAlignment="1">
      <alignment horizontal="center" vertical="center" wrapText="1"/>
    </xf>
    <xf numFmtId="0" fontId="1" fillId="0" borderId="1" xfId="0" applyFont="1" applyBorder="1">
      <alignment vertical="center"/>
    </xf>
    <xf numFmtId="0" fontId="1" fillId="0" borderId="1" xfId="0" applyFont="1" applyBorder="1" applyAlignment="1">
      <alignment horizontal="center" vertical="center"/>
    </xf>
    <xf numFmtId="177" fontId="1" fillId="0" borderId="1" xfId="0" applyNumberFormat="1" applyFont="1" applyBorder="1">
      <alignment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</cellXfs>
  <cellStyles count="8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 10 2 2 3" xfId="12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常规 5 2" xfId="20"/>
    <cellStyle name="常规 2 5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常规 16" xfId="36"/>
    <cellStyle name="适中" xfId="37" builtinId="28"/>
    <cellStyle name="20% - 强调文字颜色 5" xfId="38" builtinId="46"/>
    <cellStyle name="强调文字颜色 1" xfId="39" builtinId="29"/>
    <cellStyle name="常规 37" xfId="40"/>
    <cellStyle name="常规 2 2 2" xfId="41"/>
    <cellStyle name="20% - 强调文字颜色 1" xfId="42" builtinId="30"/>
    <cellStyle name="40% - 强调文字颜色 1" xfId="43" builtinId="31"/>
    <cellStyle name="常规 2 2 3" xfId="44"/>
    <cellStyle name="20% - 强调文字颜色 2" xfId="45" builtinId="34"/>
    <cellStyle name="40% - 强调文字颜色 2" xfId="46" builtinId="35"/>
    <cellStyle name="强调文字颜色 3" xfId="47" builtinId="37"/>
    <cellStyle name="强调文字颜色 4" xfId="48" builtinId="41"/>
    <cellStyle name="20% - 强调文字颜色 4" xfId="49" builtinId="42"/>
    <cellStyle name="40% - 强调文字颜色 4" xfId="50" builtinId="43"/>
    <cellStyle name="强调文字颜色 5" xfId="51" builtinId="45"/>
    <cellStyle name="常规 2 2" xfId="52"/>
    <cellStyle name="40% - 强调文字颜色 5" xfId="53" builtinId="47"/>
    <cellStyle name="60% - 强调文字颜色 5" xfId="54" builtinId="48"/>
    <cellStyle name="强调文字颜色 6" xfId="55" builtinId="49"/>
    <cellStyle name="常规 2 3" xfId="56"/>
    <cellStyle name="常规 10" xfId="57"/>
    <cellStyle name="40% - 强调文字颜色 6" xfId="58" builtinId="51"/>
    <cellStyle name="常规 2 3 2" xfId="59"/>
    <cellStyle name="常规 10 2" xfId="60"/>
    <cellStyle name="60% - 强调文字颜色 6" xfId="61" builtinId="52"/>
    <cellStyle name="常规 13" xfId="62"/>
    <cellStyle name="常规 20" xfId="63"/>
    <cellStyle name="常规 15" xfId="64"/>
    <cellStyle name="常规 17" xfId="65"/>
    <cellStyle name="常规 19" xfId="66"/>
    <cellStyle name="常规 2" xfId="67"/>
    <cellStyle name="常规 2 4" xfId="68"/>
    <cellStyle name="常规 3" xfId="69"/>
    <cellStyle name="常规 3 2" xfId="70"/>
    <cellStyle name="常规 3 3" xfId="71"/>
    <cellStyle name="常规 3 4" xfId="72"/>
    <cellStyle name="常规 3 5" xfId="73"/>
    <cellStyle name="常规 4" xfId="74"/>
    <cellStyle name="常规 4 2" xfId="75"/>
    <cellStyle name="常规 4 3" xfId="76"/>
    <cellStyle name="常规 5" xfId="77"/>
    <cellStyle name="常规 6 2" xfId="78"/>
    <cellStyle name="常规 7" xfId="79"/>
    <cellStyle name="常规 7 2" xfId="80"/>
    <cellStyle name="常规 8" xfId="81"/>
    <cellStyle name="常规 9" xfId="82"/>
    <cellStyle name="常规_按类别申报_1 2" xfId="83"/>
    <cellStyle name="千位分隔 2" xfId="84"/>
    <cellStyle name="千位分隔 2 2" xfId="8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1"/>
  <sheetViews>
    <sheetView tabSelected="1" workbookViewId="0">
      <selection activeCell="E9" sqref="E9"/>
    </sheetView>
  </sheetViews>
  <sheetFormatPr defaultColWidth="9" defaultRowHeight="13.5"/>
  <cols>
    <col min="1" max="1" width="3.625" customWidth="1"/>
    <col min="2" max="2" width="19.125" customWidth="1"/>
    <col min="5" max="5" width="31.125" customWidth="1"/>
    <col min="7" max="7" width="9.5" customWidth="1"/>
    <col min="8" max="8" width="4" customWidth="1"/>
    <col min="9" max="9" width="3.5" customWidth="1"/>
    <col min="10" max="10" width="3.875" customWidth="1"/>
    <col min="11" max="11" width="3.625" customWidth="1"/>
    <col min="13" max="13" width="6.25" customWidth="1"/>
    <col min="14" max="16" width="7.625" customWidth="1"/>
    <col min="17" max="17" width="5.75" customWidth="1"/>
  </cols>
  <sheetData>
    <row r="1" spans="1:16">
      <c r="A1" s="3" t="s">
        <v>0</v>
      </c>
      <c r="B1" s="3"/>
      <c r="C1" s="4"/>
      <c r="D1" s="4"/>
      <c r="L1" s="4"/>
      <c r="M1" s="4"/>
      <c r="N1" s="4"/>
      <c r="O1" s="4"/>
      <c r="P1" s="4"/>
    </row>
    <row r="2" ht="25.5" spans="1:17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="1" customFormat="1" spans="1:17">
      <c r="A3" s="6"/>
      <c r="B3" s="6"/>
      <c r="C3" s="6"/>
      <c r="D3" s="6"/>
      <c r="E3" s="6"/>
      <c r="F3" s="7"/>
      <c r="G3" s="7"/>
      <c r="H3" s="7"/>
      <c r="I3" s="7"/>
      <c r="J3" s="7"/>
      <c r="K3" s="7"/>
      <c r="L3" s="33"/>
      <c r="M3" s="33" t="s">
        <v>2</v>
      </c>
      <c r="N3" s="33"/>
      <c r="O3" s="33"/>
      <c r="P3" s="33"/>
      <c r="Q3" s="7"/>
    </row>
    <row r="4" ht="24" customHeight="1" spans="1:17">
      <c r="A4" s="8" t="s">
        <v>3</v>
      </c>
      <c r="B4" s="8" t="s">
        <v>4</v>
      </c>
      <c r="C4" s="8" t="s">
        <v>5</v>
      </c>
      <c r="D4" s="8"/>
      <c r="E4" s="8" t="s">
        <v>6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35" t="s">
        <v>7</v>
      </c>
    </row>
    <row r="5" spans="1:17">
      <c r="A5" s="8"/>
      <c r="B5" s="8"/>
      <c r="C5" s="8" t="s">
        <v>8</v>
      </c>
      <c r="D5" s="8"/>
      <c r="E5" s="8" t="s">
        <v>9</v>
      </c>
      <c r="F5" s="8" t="s">
        <v>10</v>
      </c>
      <c r="G5" s="8"/>
      <c r="H5" s="8"/>
      <c r="I5" s="8"/>
      <c r="J5" s="8"/>
      <c r="K5" s="8"/>
      <c r="L5" s="8" t="s">
        <v>11</v>
      </c>
      <c r="M5" s="8" t="s">
        <v>12</v>
      </c>
      <c r="N5" s="8"/>
      <c r="O5" s="8" t="s">
        <v>13</v>
      </c>
      <c r="P5" s="8"/>
      <c r="Q5" s="35"/>
    </row>
    <row r="6" ht="80.25" customHeight="1" spans="1:17">
      <c r="A6" s="8"/>
      <c r="B6" s="8"/>
      <c r="C6" s="8"/>
      <c r="D6" s="8"/>
      <c r="E6" s="8"/>
      <c r="F6" s="8" t="s">
        <v>14</v>
      </c>
      <c r="G6" s="8" t="s">
        <v>15</v>
      </c>
      <c r="H6" s="8" t="s">
        <v>16</v>
      </c>
      <c r="I6" s="8" t="s">
        <v>17</v>
      </c>
      <c r="J6" s="8" t="s">
        <v>18</v>
      </c>
      <c r="K6" s="34" t="s">
        <v>19</v>
      </c>
      <c r="L6" s="8"/>
      <c r="M6" s="34" t="s">
        <v>14</v>
      </c>
      <c r="N6" s="8" t="s">
        <v>20</v>
      </c>
      <c r="O6" s="34" t="s">
        <v>14</v>
      </c>
      <c r="P6" s="8" t="s">
        <v>21</v>
      </c>
      <c r="Q6" s="35"/>
    </row>
    <row r="7" ht="36" customHeight="1" spans="1:17">
      <c r="A7" s="9">
        <v>1</v>
      </c>
      <c r="B7" s="10" t="s">
        <v>22</v>
      </c>
      <c r="C7" s="11" t="s">
        <v>23</v>
      </c>
      <c r="D7" s="12"/>
      <c r="E7" s="13" t="s">
        <v>24</v>
      </c>
      <c r="F7" s="13">
        <v>0.5374</v>
      </c>
      <c r="G7" s="13">
        <v>0.5374</v>
      </c>
      <c r="H7" s="14"/>
      <c r="I7" s="14"/>
      <c r="J7" s="14"/>
      <c r="K7" s="14"/>
      <c r="L7" s="14" t="s">
        <v>25</v>
      </c>
      <c r="M7" s="9">
        <v>4106</v>
      </c>
      <c r="N7" s="9">
        <v>1179</v>
      </c>
      <c r="O7" s="9">
        <v>17312</v>
      </c>
      <c r="P7" s="9">
        <v>4675</v>
      </c>
      <c r="Q7" s="9"/>
    </row>
    <row r="8" ht="70.5" customHeight="1" spans="1:17">
      <c r="A8" s="9">
        <v>2</v>
      </c>
      <c r="B8" s="10" t="s">
        <v>26</v>
      </c>
      <c r="C8" s="15" t="s">
        <v>27</v>
      </c>
      <c r="D8" s="16"/>
      <c r="E8" s="13" t="s">
        <v>28</v>
      </c>
      <c r="F8" s="13">
        <v>0.12</v>
      </c>
      <c r="G8" s="13">
        <v>0.12</v>
      </c>
      <c r="H8" s="14"/>
      <c r="I8" s="14"/>
      <c r="J8" s="14"/>
      <c r="K8" s="14"/>
      <c r="L8" s="14" t="s">
        <v>25</v>
      </c>
      <c r="M8" s="9">
        <v>410</v>
      </c>
      <c r="N8" s="9">
        <v>267</v>
      </c>
      <c r="O8" s="9">
        <v>1590</v>
      </c>
      <c r="P8" s="9">
        <v>930</v>
      </c>
      <c r="Q8" s="9"/>
    </row>
    <row r="9" ht="24" spans="1:17">
      <c r="A9" s="9">
        <v>3</v>
      </c>
      <c r="B9" s="17" t="s">
        <v>29</v>
      </c>
      <c r="C9" s="15" t="s">
        <v>30</v>
      </c>
      <c r="D9" s="16"/>
      <c r="E9" s="18" t="s">
        <v>31</v>
      </c>
      <c r="F9" s="19">
        <v>0.208</v>
      </c>
      <c r="G9" s="19">
        <v>0.208</v>
      </c>
      <c r="H9" s="14"/>
      <c r="I9" s="14"/>
      <c r="J9" s="14"/>
      <c r="K9" s="14"/>
      <c r="L9" s="14" t="s">
        <v>25</v>
      </c>
      <c r="M9" s="9">
        <v>11365</v>
      </c>
      <c r="N9" s="9">
        <v>2563</v>
      </c>
      <c r="O9" s="9">
        <v>47561</v>
      </c>
      <c r="P9" s="9">
        <v>10038</v>
      </c>
      <c r="Q9" s="9"/>
    </row>
    <row r="10" ht="60" customHeight="1" spans="1:17">
      <c r="A10" s="9">
        <v>4</v>
      </c>
      <c r="B10" s="20" t="s">
        <v>32</v>
      </c>
      <c r="C10" s="15" t="s">
        <v>33</v>
      </c>
      <c r="D10" s="16"/>
      <c r="E10" s="18" t="s">
        <v>34</v>
      </c>
      <c r="F10" s="19">
        <v>0.05</v>
      </c>
      <c r="G10" s="19">
        <v>0.05</v>
      </c>
      <c r="H10" s="14"/>
      <c r="I10" s="14"/>
      <c r="J10" s="14"/>
      <c r="K10" s="14"/>
      <c r="L10" s="14" t="s">
        <v>25</v>
      </c>
      <c r="M10" s="9">
        <v>11365</v>
      </c>
      <c r="N10" s="9">
        <v>2563</v>
      </c>
      <c r="O10" s="9">
        <v>47561</v>
      </c>
      <c r="P10" s="9">
        <v>10038</v>
      </c>
      <c r="Q10" s="9"/>
    </row>
    <row r="11" ht="24" customHeight="1" spans="1:17">
      <c r="A11" s="9">
        <v>5</v>
      </c>
      <c r="B11" s="17" t="s">
        <v>35</v>
      </c>
      <c r="C11" s="15" t="s">
        <v>30</v>
      </c>
      <c r="D11" s="16"/>
      <c r="E11" s="21" t="s">
        <v>36</v>
      </c>
      <c r="F11" s="22">
        <v>0.008</v>
      </c>
      <c r="G11" s="22">
        <v>0.008</v>
      </c>
      <c r="H11" s="14"/>
      <c r="I11" s="14"/>
      <c r="J11" s="14"/>
      <c r="K11" s="14"/>
      <c r="L11" s="14" t="s">
        <v>25</v>
      </c>
      <c r="M11" s="9">
        <v>400</v>
      </c>
      <c r="N11" s="9">
        <v>400</v>
      </c>
      <c r="O11" s="9">
        <v>400</v>
      </c>
      <c r="P11" s="9">
        <v>400</v>
      </c>
      <c r="Q11" s="9"/>
    </row>
    <row r="12" ht="27" customHeight="1" spans="1:17">
      <c r="A12" s="9">
        <v>6</v>
      </c>
      <c r="B12" s="21" t="s">
        <v>37</v>
      </c>
      <c r="C12" s="15" t="s">
        <v>30</v>
      </c>
      <c r="D12" s="16"/>
      <c r="E12" s="20" t="s">
        <v>38</v>
      </c>
      <c r="F12" s="23">
        <v>0.024</v>
      </c>
      <c r="G12" s="23">
        <v>0.024</v>
      </c>
      <c r="H12" s="14"/>
      <c r="I12" s="14"/>
      <c r="J12" s="14"/>
      <c r="K12" s="14"/>
      <c r="L12" s="14" t="s">
        <v>25</v>
      </c>
      <c r="M12" s="9">
        <v>11365</v>
      </c>
      <c r="N12" s="9">
        <v>2563</v>
      </c>
      <c r="O12" s="9">
        <v>47561</v>
      </c>
      <c r="P12" s="9">
        <v>10038</v>
      </c>
      <c r="Q12" s="9"/>
    </row>
    <row r="13" s="2" customFormat="1" ht="24.75" customHeight="1" spans="1:17">
      <c r="A13" s="24">
        <v>7</v>
      </c>
      <c r="B13" s="21" t="s">
        <v>39</v>
      </c>
      <c r="C13" s="25" t="s">
        <v>40</v>
      </c>
      <c r="D13" s="26"/>
      <c r="E13" s="21" t="s">
        <v>41</v>
      </c>
      <c r="F13" s="22">
        <v>0.0325</v>
      </c>
      <c r="G13" s="22">
        <v>0.0325</v>
      </c>
      <c r="H13" s="27"/>
      <c r="I13" s="27"/>
      <c r="J13" s="27"/>
      <c r="K13" s="27"/>
      <c r="L13" s="27" t="s">
        <v>25</v>
      </c>
      <c r="M13" s="24">
        <v>1381</v>
      </c>
      <c r="N13" s="24">
        <v>479</v>
      </c>
      <c r="O13" s="24">
        <v>6323</v>
      </c>
      <c r="P13" s="24">
        <v>1890</v>
      </c>
      <c r="Q13" s="24"/>
    </row>
    <row r="14" ht="26.25" customHeight="1" spans="1:17">
      <c r="A14" s="9">
        <v>8</v>
      </c>
      <c r="B14" s="21" t="s">
        <v>42</v>
      </c>
      <c r="C14" s="15" t="s">
        <v>43</v>
      </c>
      <c r="D14" s="16"/>
      <c r="E14" s="21" t="s">
        <v>44</v>
      </c>
      <c r="F14" s="22">
        <v>0.028</v>
      </c>
      <c r="G14" s="22">
        <v>0.028</v>
      </c>
      <c r="H14" s="14"/>
      <c r="I14" s="14"/>
      <c r="J14" s="14"/>
      <c r="K14" s="14"/>
      <c r="L14" s="14" t="s">
        <v>25</v>
      </c>
      <c r="M14" s="9">
        <v>2522</v>
      </c>
      <c r="N14" s="9">
        <v>189</v>
      </c>
      <c r="O14" s="9">
        <v>9505</v>
      </c>
      <c r="P14" s="9">
        <v>628</v>
      </c>
      <c r="Q14" s="9"/>
    </row>
    <row r="15" ht="29.25" customHeight="1" spans="1:17">
      <c r="A15" s="9">
        <v>9</v>
      </c>
      <c r="B15" s="21" t="s">
        <v>45</v>
      </c>
      <c r="C15" s="15" t="s">
        <v>46</v>
      </c>
      <c r="D15" s="16"/>
      <c r="E15" s="21" t="s">
        <v>47</v>
      </c>
      <c r="F15" s="22">
        <v>0.1656</v>
      </c>
      <c r="G15" s="22">
        <v>0.1656</v>
      </c>
      <c r="H15" s="14"/>
      <c r="I15" s="14"/>
      <c r="J15" s="14"/>
      <c r="K15" s="14"/>
      <c r="L15" s="14" t="s">
        <v>25</v>
      </c>
      <c r="M15" s="9">
        <v>2614</v>
      </c>
      <c r="N15" s="9">
        <v>866</v>
      </c>
      <c r="O15" s="9">
        <v>11196</v>
      </c>
      <c r="P15" s="9">
        <v>3411</v>
      </c>
      <c r="Q15" s="9"/>
    </row>
    <row r="16" ht="27" customHeight="1" spans="1:17">
      <c r="A16" s="9">
        <v>10</v>
      </c>
      <c r="B16" s="17" t="s">
        <v>48</v>
      </c>
      <c r="C16" s="15" t="s">
        <v>30</v>
      </c>
      <c r="D16" s="16"/>
      <c r="E16" s="21" t="s">
        <v>49</v>
      </c>
      <c r="F16" s="22">
        <v>0.1728</v>
      </c>
      <c r="G16" s="22">
        <v>0.1728</v>
      </c>
      <c r="H16" s="14"/>
      <c r="I16" s="14"/>
      <c r="J16" s="14"/>
      <c r="K16" s="14"/>
      <c r="L16" s="14" t="s">
        <v>25</v>
      </c>
      <c r="M16" s="9">
        <v>800</v>
      </c>
      <c r="N16" s="9">
        <v>800</v>
      </c>
      <c r="O16" s="9">
        <v>800</v>
      </c>
      <c r="P16" s="9">
        <v>800</v>
      </c>
      <c r="Q16" s="9"/>
    </row>
    <row r="17" ht="24" customHeight="1" spans="1:17">
      <c r="A17" s="9">
        <v>11</v>
      </c>
      <c r="B17" s="17" t="s">
        <v>50</v>
      </c>
      <c r="C17" s="15" t="s">
        <v>30</v>
      </c>
      <c r="D17" s="16"/>
      <c r="E17" s="21" t="s">
        <v>51</v>
      </c>
      <c r="F17" s="22">
        <v>0.2484</v>
      </c>
      <c r="G17" s="22">
        <v>0.2484</v>
      </c>
      <c r="H17" s="14"/>
      <c r="I17" s="14"/>
      <c r="J17" s="14"/>
      <c r="K17" s="14"/>
      <c r="L17" s="14" t="s">
        <v>25</v>
      </c>
      <c r="M17" s="9">
        <v>1150</v>
      </c>
      <c r="N17" s="9">
        <v>1150</v>
      </c>
      <c r="O17" s="9">
        <v>1150</v>
      </c>
      <c r="P17" s="9">
        <v>1150</v>
      </c>
      <c r="Q17" s="9"/>
    </row>
    <row r="18" ht="22.5" customHeight="1" spans="1:17">
      <c r="A18" s="9">
        <v>12</v>
      </c>
      <c r="B18" s="18" t="s">
        <v>52</v>
      </c>
      <c r="C18" s="15" t="s">
        <v>53</v>
      </c>
      <c r="D18" s="16"/>
      <c r="E18" s="18" t="s">
        <v>54</v>
      </c>
      <c r="F18" s="28">
        <v>1.8</v>
      </c>
      <c r="G18" s="28">
        <v>1.8</v>
      </c>
      <c r="H18" s="14"/>
      <c r="I18" s="14"/>
      <c r="J18" s="14"/>
      <c r="K18" s="14"/>
      <c r="L18" s="14" t="s">
        <v>25</v>
      </c>
      <c r="M18" s="9">
        <v>11365</v>
      </c>
      <c r="N18" s="9">
        <v>2563</v>
      </c>
      <c r="O18" s="9">
        <v>47561</v>
      </c>
      <c r="P18" s="9">
        <v>10038</v>
      </c>
      <c r="Q18" s="9"/>
    </row>
    <row r="19" ht="24" customHeight="1" spans="1:17">
      <c r="A19" s="9">
        <v>13</v>
      </c>
      <c r="B19" s="21" t="s">
        <v>55</v>
      </c>
      <c r="C19" s="15" t="s">
        <v>30</v>
      </c>
      <c r="D19" s="16"/>
      <c r="E19" s="21" t="s">
        <v>56</v>
      </c>
      <c r="F19" s="13">
        <v>0.012</v>
      </c>
      <c r="G19" s="13">
        <v>0.012</v>
      </c>
      <c r="H19" s="14"/>
      <c r="I19" s="14"/>
      <c r="J19" s="14"/>
      <c r="K19" s="14"/>
      <c r="L19" s="14" t="s">
        <v>25</v>
      </c>
      <c r="M19" s="9">
        <v>11365</v>
      </c>
      <c r="N19" s="9">
        <v>2563</v>
      </c>
      <c r="O19" s="9">
        <v>47561</v>
      </c>
      <c r="P19" s="9">
        <v>10038</v>
      </c>
      <c r="Q19" s="9"/>
    </row>
    <row r="20" ht="36" customHeight="1" spans="1:17">
      <c r="A20" s="9">
        <v>14</v>
      </c>
      <c r="B20" s="17" t="s">
        <v>57</v>
      </c>
      <c r="C20" s="15" t="s">
        <v>30</v>
      </c>
      <c r="D20" s="16"/>
      <c r="E20" s="29" t="s">
        <v>58</v>
      </c>
      <c r="F20" s="23">
        <v>0.1776</v>
      </c>
      <c r="G20" s="23">
        <v>0.1776</v>
      </c>
      <c r="H20" s="14"/>
      <c r="I20" s="14"/>
      <c r="J20" s="14"/>
      <c r="K20" s="14"/>
      <c r="L20" s="14" t="s">
        <v>25</v>
      </c>
      <c r="M20" s="9">
        <v>396</v>
      </c>
      <c r="N20" s="9">
        <v>396</v>
      </c>
      <c r="O20" s="9"/>
      <c r="P20" s="9"/>
      <c r="Q20" s="9"/>
    </row>
    <row r="21" s="1" customFormat="1" spans="1:17">
      <c r="A21" s="30"/>
      <c r="B21" s="31" t="s">
        <v>59</v>
      </c>
      <c r="C21" s="31"/>
      <c r="D21" s="31"/>
      <c r="E21" s="31"/>
      <c r="F21" s="32">
        <f>SUM(F7:F20)</f>
        <v>3.5843</v>
      </c>
      <c r="G21" s="32">
        <f>SUM(G7:G20)</f>
        <v>3.5843</v>
      </c>
      <c r="H21" s="30"/>
      <c r="I21" s="30"/>
      <c r="J21" s="30"/>
      <c r="K21" s="30"/>
      <c r="L21" s="30"/>
      <c r="M21" s="30"/>
      <c r="N21" s="30"/>
      <c r="O21" s="30"/>
      <c r="P21" s="30"/>
      <c r="Q21" s="30"/>
    </row>
  </sheetData>
  <mergeCells count="29">
    <mergeCell ref="A1:B1"/>
    <mergeCell ref="A2:Q2"/>
    <mergeCell ref="A3:E3"/>
    <mergeCell ref="C4:D4"/>
    <mergeCell ref="E4:P4"/>
    <mergeCell ref="F5:K5"/>
    <mergeCell ref="M5:N5"/>
    <mergeCell ref="O5:P5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B21:E21"/>
    <mergeCell ref="A4:A6"/>
    <mergeCell ref="B4:B6"/>
    <mergeCell ref="E5:E6"/>
    <mergeCell ref="L5:L6"/>
    <mergeCell ref="Q4:Q6"/>
    <mergeCell ref="C5:D6"/>
  </mergeCells>
  <printOptions horizontalCentered="1"/>
  <pageMargins left="0.313888888888889" right="0.275" top="0.432638888888889" bottom="0.747916666666667" header="0.313888888888889" footer="0.313888888888889"/>
  <pageSetup paperSize="9" scale="9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Win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2018（1）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2018-05-14T02:47:00Z</dcterms:created>
  <cp:lastPrinted>2018-11-15T08:54:00Z</cp:lastPrinted>
  <dcterms:modified xsi:type="dcterms:W3CDTF">2018-12-27T08:00:00Z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  <property fmtid="{D5CDD505-2E9C-101B-9397-08002B2CF9AE}" pid="3" name="KSORubyTemplateID" linkTarget="0">
    <vt:lpwstr>11</vt:lpwstr>
  </property>
</Properties>
</file>